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" sheetId="1" r:id="rId1"/>
  </sheets>
  <definedNames>
    <definedName name="_xlnm._FilterDatabase" localSheetId="0" hidden="1">Offer!$A$5:$R$459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1" l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4" i="1" l="1"/>
  <c r="P4" i="1" s="1"/>
</calcChain>
</file>

<file path=xl/sharedStrings.xml><?xml version="1.0" encoding="utf-8"?>
<sst xmlns="http://schemas.openxmlformats.org/spreadsheetml/2006/main" count="5920" uniqueCount="602">
  <si>
    <t>PALLET</t>
  </si>
  <si>
    <t>BARCODE</t>
  </si>
  <si>
    <t>CODICE MATERIALE</t>
  </si>
  <si>
    <t>BRAND</t>
  </si>
  <si>
    <t>GENDER</t>
  </si>
  <si>
    <t>CODICE PADRE</t>
  </si>
  <si>
    <t>COLORE</t>
  </si>
  <si>
    <t>TAGLIA</t>
  </si>
  <si>
    <t>STAGIONE</t>
  </si>
  <si>
    <t>HS CODE</t>
  </si>
  <si>
    <t>ORIGIN</t>
  </si>
  <si>
    <t>COMPOSIZIONE</t>
  </si>
  <si>
    <t>TIPOLOGIA</t>
  </si>
  <si>
    <t>LINEA</t>
  </si>
  <si>
    <t>FOTO</t>
  </si>
  <si>
    <t>BP0115966</t>
  </si>
  <si>
    <t>045706066EPNEROUNI</t>
  </si>
  <si>
    <t>PRIMADONNA</t>
  </si>
  <si>
    <t>FEMALE</t>
  </si>
  <si>
    <t>045706066EPNERO</t>
  </si>
  <si>
    <t>NERO</t>
  </si>
  <si>
    <t>UNI</t>
  </si>
  <si>
    <t>AI</t>
  </si>
  <si>
    <t>42022210</t>
  </si>
  <si>
    <t>CN</t>
  </si>
  <si>
    <t>PLASTICA</t>
  </si>
  <si>
    <t>BORSA GRANDE</t>
  </si>
  <si>
    <t>BORSA</t>
  </si>
  <si>
    <t>072916050EPBLUEUNI</t>
  </si>
  <si>
    <t>072916050EPBLUE</t>
  </si>
  <si>
    <t>BLU</t>
  </si>
  <si>
    <t>PE</t>
  </si>
  <si>
    <t>BORSA PICCOLA</t>
  </si>
  <si>
    <t>077326353TSBLUEUNI</t>
  </si>
  <si>
    <t>077326353TSBLUE</t>
  </si>
  <si>
    <t>42022900</t>
  </si>
  <si>
    <t>TESSUTO</t>
  </si>
  <si>
    <t>MARE POCHETTE</t>
  </si>
  <si>
    <t>093306949LMOROGUNI</t>
  </si>
  <si>
    <t>093306949LMOROG</t>
  </si>
  <si>
    <t>ORO</t>
  </si>
  <si>
    <t>POCHETTE</t>
  </si>
  <si>
    <t>ACCESSORI</t>
  </si>
  <si>
    <t>113308474SPROSAUNI</t>
  </si>
  <si>
    <t>113308474SPROSA</t>
  </si>
  <si>
    <t>ROSA</t>
  </si>
  <si>
    <t>112370903EPNEROUNI</t>
  </si>
  <si>
    <t>112370903EPNERO</t>
  </si>
  <si>
    <t>113308255VEBIANUNI</t>
  </si>
  <si>
    <t>113308255VEBIAN</t>
  </si>
  <si>
    <t>BIANCO</t>
  </si>
  <si>
    <t>113308339SPROSAUNI</t>
  </si>
  <si>
    <t>113308339SPROSA</t>
  </si>
  <si>
    <t>113386501EPBIANUNI</t>
  </si>
  <si>
    <t>113386501EPBIAN</t>
  </si>
  <si>
    <t>113762901EPBEIGUNI</t>
  </si>
  <si>
    <t>113762901EPBEIG</t>
  </si>
  <si>
    <t>BEIGE</t>
  </si>
  <si>
    <t>113308702PVROSSUNI</t>
  </si>
  <si>
    <t>113308702PVROSS</t>
  </si>
  <si>
    <t>ROSSO</t>
  </si>
  <si>
    <t>115921946TSJEANUNI</t>
  </si>
  <si>
    <t>115921946TSJEAN</t>
  </si>
  <si>
    <t>JEANS</t>
  </si>
  <si>
    <t>42022290</t>
  </si>
  <si>
    <t>MARE GRANDE</t>
  </si>
  <si>
    <t>115922033TSBIANUNI</t>
  </si>
  <si>
    <t>115922033TSBIAN</t>
  </si>
  <si>
    <t>42029291</t>
  </si>
  <si>
    <t>115922049TSNEROUNI</t>
  </si>
  <si>
    <t>115922049TSNERO</t>
  </si>
  <si>
    <t>115922061TSBIANUNI</t>
  </si>
  <si>
    <t>115922061TSBIAN</t>
  </si>
  <si>
    <t>123308225MFROSSUNI</t>
  </si>
  <si>
    <t>123308225MFROSS</t>
  </si>
  <si>
    <t>BP0115967</t>
  </si>
  <si>
    <t>115786118EIROSSUNI</t>
  </si>
  <si>
    <t>115786118EIROSS</t>
  </si>
  <si>
    <t>BP0115968</t>
  </si>
  <si>
    <t>071800806EPBLUEUNI</t>
  </si>
  <si>
    <t>071800806EPBLUE</t>
  </si>
  <si>
    <t>BORSA MEDIA</t>
  </si>
  <si>
    <t>071800812EPOROGUNI</t>
  </si>
  <si>
    <t>071800812EPOROG</t>
  </si>
  <si>
    <t>092460313LMBLUEUNI</t>
  </si>
  <si>
    <t>092460313LMBLUE</t>
  </si>
  <si>
    <t>092460313LMBRONUNI</t>
  </si>
  <si>
    <t>092460313LMBRON</t>
  </si>
  <si>
    <t>BRONZO</t>
  </si>
  <si>
    <t>102300006VLBORDUNI</t>
  </si>
  <si>
    <t>102300006VLBORD</t>
  </si>
  <si>
    <t>BORDEAUX</t>
  </si>
  <si>
    <t>CLUTCH</t>
  </si>
  <si>
    <t>102300006VLVERDUNI</t>
  </si>
  <si>
    <t>102300006VLVERD</t>
  </si>
  <si>
    <t>VERDE</t>
  </si>
  <si>
    <t>102370341EPROSSUNI</t>
  </si>
  <si>
    <t>102370341EPROSS</t>
  </si>
  <si>
    <t>102460319VLNUDEUNI</t>
  </si>
  <si>
    <t>102460319VLNUDE</t>
  </si>
  <si>
    <t>NUDE</t>
  </si>
  <si>
    <t>103303001VEBORDUNI</t>
  </si>
  <si>
    <t>103303001VEBORD</t>
  </si>
  <si>
    <t>103306597VEBORDUNI</t>
  </si>
  <si>
    <t>103306597VEBORD</t>
  </si>
  <si>
    <t>103306750VLNEROUNI</t>
  </si>
  <si>
    <t>103306750VLNERO</t>
  </si>
  <si>
    <t>103308136VLNUDEUNI</t>
  </si>
  <si>
    <t>103308136VLNUDE</t>
  </si>
  <si>
    <t>103308218VENEROUNI</t>
  </si>
  <si>
    <t>103308218VENERO</t>
  </si>
  <si>
    <t>103398019MPNEROUNI</t>
  </si>
  <si>
    <t>103398019MPNERO</t>
  </si>
  <si>
    <t>103398019VLNEROUNI</t>
  </si>
  <si>
    <t>103398019VLNERO</t>
  </si>
  <si>
    <t>113306941VENUDEUNI</t>
  </si>
  <si>
    <t>113306941VENUDE</t>
  </si>
  <si>
    <t>113308474SPCANNUNI</t>
  </si>
  <si>
    <t>113308474SPCANN</t>
  </si>
  <si>
    <t>CANNA DI FUCILE</t>
  </si>
  <si>
    <t>112302933EPNUDEUNI</t>
  </si>
  <si>
    <t>112302933EPNUDE</t>
  </si>
  <si>
    <t>113308339SPCANNUNI</t>
  </si>
  <si>
    <t>113308339SPCANN</t>
  </si>
  <si>
    <t>113303060RSNEROUNI</t>
  </si>
  <si>
    <t>113303060RSNERO</t>
  </si>
  <si>
    <t>113386990PVARANUNI</t>
  </si>
  <si>
    <t>113386990PVARAN</t>
  </si>
  <si>
    <t>ARANCIO</t>
  </si>
  <si>
    <t>119061712PGTURCUNI</t>
  </si>
  <si>
    <t>119061712PGTURC</t>
  </si>
  <si>
    <t>TURCHESE</t>
  </si>
  <si>
    <t>PAGLIA</t>
  </si>
  <si>
    <t>118017501PGNEORUNI</t>
  </si>
  <si>
    <t>118017501PGNEOR</t>
  </si>
  <si>
    <t>NERO-ORO</t>
  </si>
  <si>
    <t>115922049TSBIANUNI</t>
  </si>
  <si>
    <t>115922049TSBIAN</t>
  </si>
  <si>
    <t>115922061TSNEROUNI</t>
  </si>
  <si>
    <t>115922061TSNERO</t>
  </si>
  <si>
    <t>BP0115976</t>
  </si>
  <si>
    <t>093306948MFMARRUNI</t>
  </si>
  <si>
    <t>093306948MFMARR</t>
  </si>
  <si>
    <t>MARRONE</t>
  </si>
  <si>
    <t>113308590EPBIANUNI</t>
  </si>
  <si>
    <t>113308590EPBIAN</t>
  </si>
  <si>
    <t>113308702PVNEROUNI</t>
  </si>
  <si>
    <t>113308702PVNERO</t>
  </si>
  <si>
    <t>115922033TSNEROUNI</t>
  </si>
  <si>
    <t>115922033TSNERO</t>
  </si>
  <si>
    <t>155108717EPNEROUNI</t>
  </si>
  <si>
    <t>155108717EPNERO</t>
  </si>
  <si>
    <t>155108714RSROSSUNI</t>
  </si>
  <si>
    <t>155108714RSROSS</t>
  </si>
  <si>
    <t>155122209MFNEROUNI</t>
  </si>
  <si>
    <t>155122209MFNERO</t>
  </si>
  <si>
    <t>155122715RSROSSUNI</t>
  </si>
  <si>
    <t>155122715RSROSS</t>
  </si>
  <si>
    <t>155122715RSVERDUNI</t>
  </si>
  <si>
    <t>155122715RSVERD</t>
  </si>
  <si>
    <t>155122414EVARGEUNI</t>
  </si>
  <si>
    <t>155122414EVARGE</t>
  </si>
  <si>
    <t>ARGENTO</t>
  </si>
  <si>
    <t>155122414SPRAORUNI</t>
  </si>
  <si>
    <t>155122414SPRAOR</t>
  </si>
  <si>
    <t>ROSA-ORO</t>
  </si>
  <si>
    <t>155127201MFBEIGUNI</t>
  </si>
  <si>
    <t>155127201MFBEIG</t>
  </si>
  <si>
    <t>155127201MFNUDEUNI</t>
  </si>
  <si>
    <t>155127201MFNUDE</t>
  </si>
  <si>
    <t>151990171EPNEROUNI</t>
  </si>
  <si>
    <t>151990171EPNERO</t>
  </si>
  <si>
    <t>155700547EPNUDEUNI</t>
  </si>
  <si>
    <t>155700547EPNUDE</t>
  </si>
  <si>
    <t>155702562EPNEROUNI</t>
  </si>
  <si>
    <t>155702562EPNERO</t>
  </si>
  <si>
    <t>155122434RFBIANUNI</t>
  </si>
  <si>
    <t>155122434RFBIAN</t>
  </si>
  <si>
    <t>RAFFIA</t>
  </si>
  <si>
    <t>155122434RFNEROUNI</t>
  </si>
  <si>
    <t>155122434RFNERO</t>
  </si>
  <si>
    <t>155122634EPCUOIUNI</t>
  </si>
  <si>
    <t>155122634EPCUOI</t>
  </si>
  <si>
    <t>CUOIO</t>
  </si>
  <si>
    <t>155108562SPOROGUNI</t>
  </si>
  <si>
    <t>155108562SPOROG</t>
  </si>
  <si>
    <t>155108821EVOROGUNI</t>
  </si>
  <si>
    <t>155108821EVOROG</t>
  </si>
  <si>
    <t>15C809988PVBIANUNI</t>
  </si>
  <si>
    <t>15C809988PVBIAN</t>
  </si>
  <si>
    <t>15D208516EVARGEUNI</t>
  </si>
  <si>
    <t>15D208516EVARGE</t>
  </si>
  <si>
    <t>15D208516MFNEROUNI</t>
  </si>
  <si>
    <t>15D208516MFNERO</t>
  </si>
  <si>
    <t>15D208516PTNERSUNI</t>
  </si>
  <si>
    <t>15D208516PTNERS</t>
  </si>
  <si>
    <t>NERO-ROSSO</t>
  </si>
  <si>
    <t>BP0116791</t>
  </si>
  <si>
    <t>113308339SPARGEUNI</t>
  </si>
  <si>
    <t>113308339SPARGE</t>
  </si>
  <si>
    <t>115708808EPBIANUNI</t>
  </si>
  <si>
    <t>115708808EPBIAN</t>
  </si>
  <si>
    <t>119061711PGARANUNI</t>
  </si>
  <si>
    <t>119061711PGARAN</t>
  </si>
  <si>
    <t>BP0118855</t>
  </si>
  <si>
    <t>054230515RSNEROUNI</t>
  </si>
  <si>
    <t>054230515RSNERO</t>
  </si>
  <si>
    <t>054215712RSNEROUNI</t>
  </si>
  <si>
    <t>054215712RSNERO</t>
  </si>
  <si>
    <t>074224712LMNEROUNI</t>
  </si>
  <si>
    <t>074224712LMNERO</t>
  </si>
  <si>
    <t>093325719RSNEROUNI</t>
  </si>
  <si>
    <t>093325719RSNERO</t>
  </si>
  <si>
    <t>103820536PLARGEUNI</t>
  </si>
  <si>
    <t>103820536PLARGE</t>
  </si>
  <si>
    <t>113308460EPNEROUNI</t>
  </si>
  <si>
    <t>113308460EPNERO</t>
  </si>
  <si>
    <t>113308538EPROSSUNI</t>
  </si>
  <si>
    <t>113308538EPROSS</t>
  </si>
  <si>
    <t>113306530LMARGEUNI</t>
  </si>
  <si>
    <t>113306530LMARGE</t>
  </si>
  <si>
    <t>117400039PVBIANUNI</t>
  </si>
  <si>
    <t>117400039PVBIAN</t>
  </si>
  <si>
    <t>BP0118856</t>
  </si>
  <si>
    <t>096052038LMOROGUNI</t>
  </si>
  <si>
    <t>096052038LMOROG</t>
  </si>
  <si>
    <t>113308460EPBIANUNI</t>
  </si>
  <si>
    <t>113308460EPBIAN</t>
  </si>
  <si>
    <t>112302933EPBIANUNI</t>
  </si>
  <si>
    <t>112302933EPBIAN</t>
  </si>
  <si>
    <t>112302933EPNEROUNI</t>
  </si>
  <si>
    <t>112302933EPNERO</t>
  </si>
  <si>
    <t>112319551EPNUDEUNI</t>
  </si>
  <si>
    <t>112319551EPNUDE</t>
  </si>
  <si>
    <t>113308538EPBIANUNI</t>
  </si>
  <si>
    <t>113308538EPBIAN</t>
  </si>
  <si>
    <t>113309172MFNEROUNI</t>
  </si>
  <si>
    <t>113309172MFNERO</t>
  </si>
  <si>
    <t>115701659LMFUCSUNI</t>
  </si>
  <si>
    <t>115701659LMFUCS</t>
  </si>
  <si>
    <t>FUCSIA</t>
  </si>
  <si>
    <t>115702215LMFUCSUNI</t>
  </si>
  <si>
    <t>115702215LMFUCS</t>
  </si>
  <si>
    <t>113303060RSNUDEUNI</t>
  </si>
  <si>
    <t>113303060RSNUDE</t>
  </si>
  <si>
    <t>119061712PGFUCSUNI</t>
  </si>
  <si>
    <t>119061712PGFUCS</t>
  </si>
  <si>
    <t>118017503PGBEORUNI</t>
  </si>
  <si>
    <t>118017503PGBEOR</t>
  </si>
  <si>
    <t>BEIGE-ORO</t>
  </si>
  <si>
    <t>115921873TSJEANUNI</t>
  </si>
  <si>
    <t>115921873TSJEAN</t>
  </si>
  <si>
    <t>MARE PICCOLA</t>
  </si>
  <si>
    <t>BP0118857</t>
  </si>
  <si>
    <t>054215711RSNEROUNI</t>
  </si>
  <si>
    <t>054215711RSNERO</t>
  </si>
  <si>
    <t>093398019EPROSSUNI</t>
  </si>
  <si>
    <t>093398019EPROSS</t>
  </si>
  <si>
    <t>092309366EPBLUEUNI</t>
  </si>
  <si>
    <t>092309366EPBLUE</t>
  </si>
  <si>
    <t>092309366EPNEROUNI</t>
  </si>
  <si>
    <t>092309366EPNERO</t>
  </si>
  <si>
    <t>092309366EPROSSUNI</t>
  </si>
  <si>
    <t>092309366EPROSS</t>
  </si>
  <si>
    <t>092460339EPGIALUNI</t>
  </si>
  <si>
    <t>092460339EPGIAL</t>
  </si>
  <si>
    <t>GIALLO</t>
  </si>
  <si>
    <t>091907491PGVERDUNI</t>
  </si>
  <si>
    <t>091907491PGVERD</t>
  </si>
  <si>
    <t>46021990</t>
  </si>
  <si>
    <t>097106294TSJEANUNI</t>
  </si>
  <si>
    <t>097106294TSJEAN</t>
  </si>
  <si>
    <t>IT</t>
  </si>
  <si>
    <t>113308474VETAUPUNI</t>
  </si>
  <si>
    <t>113308474VETAUP</t>
  </si>
  <si>
    <t>TAUPE</t>
  </si>
  <si>
    <t>115706620MFNUDEUNI</t>
  </si>
  <si>
    <t>115706620MFNUDE</t>
  </si>
  <si>
    <t>112309366RSBEIGUNI</t>
  </si>
  <si>
    <t>112309366RSBEIG</t>
  </si>
  <si>
    <t>112370903EPBIANUNI</t>
  </si>
  <si>
    <t>112370903EPBIAN</t>
  </si>
  <si>
    <t>113308136LMCANNUNI</t>
  </si>
  <si>
    <t>113308136LMCANN</t>
  </si>
  <si>
    <t>113308255VEGIALUNI</t>
  </si>
  <si>
    <t>113308255VEGIAL</t>
  </si>
  <si>
    <t>113308590EPBLCOUNI</t>
  </si>
  <si>
    <t>113308590EPBLCO</t>
  </si>
  <si>
    <t>BLU-COBALTO</t>
  </si>
  <si>
    <t>113308956EPROSSUNI</t>
  </si>
  <si>
    <t>113308956EPROSS</t>
  </si>
  <si>
    <t>113309172MFBEIGUNI</t>
  </si>
  <si>
    <t>113309172MFBEIG</t>
  </si>
  <si>
    <t>113762901EPBLCOUNI</t>
  </si>
  <si>
    <t>113762901EPBLCO</t>
  </si>
  <si>
    <t>113303050GLARGEUNI</t>
  </si>
  <si>
    <t>113303050GLARGE</t>
  </si>
  <si>
    <t>113303050LMARGEUNI</t>
  </si>
  <si>
    <t>113303050LMARGE</t>
  </si>
  <si>
    <t>113308702PVBIANUNI</t>
  </si>
  <si>
    <t>113308702PVBIAN</t>
  </si>
  <si>
    <t>113386990PVBIANUNI</t>
  </si>
  <si>
    <t>113386990PVBIAN</t>
  </si>
  <si>
    <t>155700381EPBIANUNI</t>
  </si>
  <si>
    <t>155700381EPBIAN</t>
  </si>
  <si>
    <t>153764266EPNEROUNI</t>
  </si>
  <si>
    <t>153764266EPNERO</t>
  </si>
  <si>
    <t>BP0118908</t>
  </si>
  <si>
    <t>077410016PGBLUEUNI</t>
  </si>
  <si>
    <t>077410016PGBLUE</t>
  </si>
  <si>
    <t>46029000</t>
  </si>
  <si>
    <t>093398019EPBLUEUNI</t>
  </si>
  <si>
    <t>093398019EPBLUE</t>
  </si>
  <si>
    <t>092460417EPGIALUNI</t>
  </si>
  <si>
    <t>092460417EPGIAL</t>
  </si>
  <si>
    <t>091901634PGNEROUNI</t>
  </si>
  <si>
    <t>091901634PGNERO</t>
  </si>
  <si>
    <t>097106294TSROSSUNI</t>
  </si>
  <si>
    <t>097106294TSROSS</t>
  </si>
  <si>
    <t>0960C0389EPROSSUNI</t>
  </si>
  <si>
    <t>0960C0389EPROSS</t>
  </si>
  <si>
    <t>102312070EPNEROUNI</t>
  </si>
  <si>
    <t>102312070EPNERO</t>
  </si>
  <si>
    <t>102370306EPNEROUNI</t>
  </si>
  <si>
    <t>102370306EPNERO</t>
  </si>
  <si>
    <t>105706631EPNEROUNI</t>
  </si>
  <si>
    <t>105706631EPNERO</t>
  </si>
  <si>
    <t>103763308EPVERDUNI</t>
  </si>
  <si>
    <t>103763308EPVERD</t>
  </si>
  <si>
    <t>103398019MFNEROUNI</t>
  </si>
  <si>
    <t>103398019MFNERO</t>
  </si>
  <si>
    <t>103309482FUGRIGUNI</t>
  </si>
  <si>
    <t>103309482FUGRIG</t>
  </si>
  <si>
    <t>GRIGIO</t>
  </si>
  <si>
    <t>POLIESTERE</t>
  </si>
  <si>
    <t>103382822FUGRIGUNI</t>
  </si>
  <si>
    <t>103382822FUGRIG</t>
  </si>
  <si>
    <t>113308486MFNEROUNI</t>
  </si>
  <si>
    <t>113308486MFNERO</t>
  </si>
  <si>
    <t>112370903EPBLCOUNI</t>
  </si>
  <si>
    <t>112370903EPBLCO</t>
  </si>
  <si>
    <t>113308590EPNEROUNI</t>
  </si>
  <si>
    <t>113308590EPNERO</t>
  </si>
  <si>
    <t>119061712PGGIALUNI</t>
  </si>
  <si>
    <t>119061712PGGIAL</t>
  </si>
  <si>
    <t>BP0118909</t>
  </si>
  <si>
    <t>112309366RSNEROUNI</t>
  </si>
  <si>
    <t>112309366RSNERO</t>
  </si>
  <si>
    <t>BP0118910</t>
  </si>
  <si>
    <t>BP0118911</t>
  </si>
  <si>
    <t>115700150EPBIANUNI</t>
  </si>
  <si>
    <t>115700150EPBIAN</t>
  </si>
  <si>
    <t>BP0118912</t>
  </si>
  <si>
    <t>118017503PGNEORUNI</t>
  </si>
  <si>
    <t>118017503PGNEOR</t>
  </si>
  <si>
    <t>BP0118913</t>
  </si>
  <si>
    <t>096010630LMOROGUNI</t>
  </si>
  <si>
    <t>096010630LMOROG</t>
  </si>
  <si>
    <t>096020389EPROSSUNI</t>
  </si>
  <si>
    <t>096020389EPROSS</t>
  </si>
  <si>
    <t>105701124MFNEROUNI</t>
  </si>
  <si>
    <t>105701124MFNERO</t>
  </si>
  <si>
    <t>113308489LMOROGUNI</t>
  </si>
  <si>
    <t>113308489LMOROG</t>
  </si>
  <si>
    <t>113369413MFBLUEUNI</t>
  </si>
  <si>
    <t>113369413MFBLUE</t>
  </si>
  <si>
    <t>115706620MFNEROUNI</t>
  </si>
  <si>
    <t>115706620MFNERO</t>
  </si>
  <si>
    <t>112309366RSNUDEUNI</t>
  </si>
  <si>
    <t>112309366RSNUDE</t>
  </si>
  <si>
    <t>112370901EPNEROUNI</t>
  </si>
  <si>
    <t>112370901EPNERO</t>
  </si>
  <si>
    <t>113308339SPOROGUNI</t>
  </si>
  <si>
    <t>113308339SPOROG</t>
  </si>
  <si>
    <t>113308590EPROSSUNI</t>
  </si>
  <si>
    <t>113308590EPROSS</t>
  </si>
  <si>
    <t>115702063EPBIANUNI</t>
  </si>
  <si>
    <t>115702063EPBIAN</t>
  </si>
  <si>
    <t>ZAINO</t>
  </si>
  <si>
    <t>115708807EPBIANUNI</t>
  </si>
  <si>
    <t>115708807EPBIAN</t>
  </si>
  <si>
    <t>115786380EPBIANUNI</t>
  </si>
  <si>
    <t>115786380EPBIAN</t>
  </si>
  <si>
    <t>115786382EPBIANUNI</t>
  </si>
  <si>
    <t>115786382EPBIAN</t>
  </si>
  <si>
    <t>113303050GLOROGUNI</t>
  </si>
  <si>
    <t>113303050GLOROG</t>
  </si>
  <si>
    <t>113303050LMROSAUNI</t>
  </si>
  <si>
    <t>113303050LMROSA</t>
  </si>
  <si>
    <t>125702054EPNEROUNI</t>
  </si>
  <si>
    <t>125702054EPNERO</t>
  </si>
  <si>
    <t>145122232EPROSSUNI</t>
  </si>
  <si>
    <t>145122232EPROSS</t>
  </si>
  <si>
    <t>BP0118914</t>
  </si>
  <si>
    <t>083301983MFBLUEUNI</t>
  </si>
  <si>
    <t>083301983MFBLUE</t>
  </si>
  <si>
    <t>083301983VENEROUNI</t>
  </si>
  <si>
    <t>083301983VENERO</t>
  </si>
  <si>
    <t>105786139EPNEROUNI</t>
  </si>
  <si>
    <t>105786139EPNERO</t>
  </si>
  <si>
    <t>102370346CCROSSUNI</t>
  </si>
  <si>
    <t>102370346CCROSS</t>
  </si>
  <si>
    <t>105706613EPGIALUNI</t>
  </si>
  <si>
    <t>105706613EPGIAL</t>
  </si>
  <si>
    <t>105706620EPBORDUNI</t>
  </si>
  <si>
    <t>105706620EPBORD</t>
  </si>
  <si>
    <t>105706620EPVERDUNI</t>
  </si>
  <si>
    <t>105706620EPVERD</t>
  </si>
  <si>
    <t>103306597VENEROUNI</t>
  </si>
  <si>
    <t>103306597VENERO</t>
  </si>
  <si>
    <t>112319551EPNEROUNI</t>
  </si>
  <si>
    <t>112319551EPNERO</t>
  </si>
  <si>
    <t>BP0118915</t>
  </si>
  <si>
    <t>103820536PLNEROUNI</t>
  </si>
  <si>
    <t>103820536PLNERO</t>
  </si>
  <si>
    <t>113308956EPBIANUNI</t>
  </si>
  <si>
    <t>113308956EPBIAN</t>
  </si>
  <si>
    <t>113309475VEBIANUNI</t>
  </si>
  <si>
    <t>113309475VEBIAN</t>
  </si>
  <si>
    <t>113762901EPBIANUNI</t>
  </si>
  <si>
    <t>113762901EPBIAN</t>
  </si>
  <si>
    <t>BP0118916</t>
  </si>
  <si>
    <t>069200034PTOROGUNI</t>
  </si>
  <si>
    <t>069200034PTOROG</t>
  </si>
  <si>
    <t>113308339VENEROUNI</t>
  </si>
  <si>
    <t>113308339VENERO</t>
  </si>
  <si>
    <t>BP0118918</t>
  </si>
  <si>
    <t>105768334EPBORDUNI</t>
  </si>
  <si>
    <t>105768334EPBORD</t>
  </si>
  <si>
    <t>115702215MFGIALUNI</t>
  </si>
  <si>
    <t>115702215MFGIAL</t>
  </si>
  <si>
    <t>113781788EPNEROUNI</t>
  </si>
  <si>
    <t>113781788EPNERO</t>
  </si>
  <si>
    <t>115092453EPBLUEUNI</t>
  </si>
  <si>
    <t>115092453EPBLUE</t>
  </si>
  <si>
    <t>113488223EPNEROUNI</t>
  </si>
  <si>
    <t>113488223EPNERO</t>
  </si>
  <si>
    <t>BP0118919</t>
  </si>
  <si>
    <t>050070004VRMULTUNI</t>
  </si>
  <si>
    <t>050070004VRMULT</t>
  </si>
  <si>
    <t>MULTICOLOR</t>
  </si>
  <si>
    <t>42022291</t>
  </si>
  <si>
    <t>113309475VENUDEUNI</t>
  </si>
  <si>
    <t>113309475VENUDE</t>
  </si>
  <si>
    <t>BP0118920</t>
  </si>
  <si>
    <t>052430474TSCELEUNI</t>
  </si>
  <si>
    <t>052430474TSCELE</t>
  </si>
  <si>
    <t>CELESTE</t>
  </si>
  <si>
    <t>071801446EPNEROUNI</t>
  </si>
  <si>
    <t>071801446EPNERO</t>
  </si>
  <si>
    <t>BORSA A TRACOLLA</t>
  </si>
  <si>
    <t>071800805MFNEROUNI</t>
  </si>
  <si>
    <t>071800805MFNERO</t>
  </si>
  <si>
    <t>083301983MFGRIGUNI</t>
  </si>
  <si>
    <t>083301983MFGRIG</t>
  </si>
  <si>
    <t>083301983MFVERDUNI</t>
  </si>
  <si>
    <t>083301983MFVERD</t>
  </si>
  <si>
    <t>097106287RSNUDEUNI</t>
  </si>
  <si>
    <t>097106287RSNUDE</t>
  </si>
  <si>
    <t>113309843EPNUDEUNI</t>
  </si>
  <si>
    <t>113309843EPNUDE</t>
  </si>
  <si>
    <t>42029219</t>
  </si>
  <si>
    <t>137402298PVNEROUNI</t>
  </si>
  <si>
    <t>137402298PVNERO</t>
  </si>
  <si>
    <t>137409999PVNUDEUNI</t>
  </si>
  <si>
    <t>137409999PVNUDE</t>
  </si>
  <si>
    <t>145127201CCNEROUNI</t>
  </si>
  <si>
    <t>145127201CCNERO</t>
  </si>
  <si>
    <t>145127201MFLEMAUNI</t>
  </si>
  <si>
    <t>145127201MFLEMA</t>
  </si>
  <si>
    <t>LEOPARD-MARRONE</t>
  </si>
  <si>
    <t>145127201PTBEGHUNI</t>
  </si>
  <si>
    <t>145127201PTBEGH</t>
  </si>
  <si>
    <t>BEIGE-GHIACCIO</t>
  </si>
  <si>
    <t>145127201PTCUOIUNI</t>
  </si>
  <si>
    <t>145127201PTCUOI</t>
  </si>
  <si>
    <t>14D984139CCNEROUNI</t>
  </si>
  <si>
    <t>14D984139CCNERO</t>
  </si>
  <si>
    <t>14D984139CCROSSUNI</t>
  </si>
  <si>
    <t>14D984139CCROSS</t>
  </si>
  <si>
    <t>145101153FUNEROUNI</t>
  </si>
  <si>
    <t>145101153FUNERO</t>
  </si>
  <si>
    <t>43040000</t>
  </si>
  <si>
    <t>145102416MFBORDUNI</t>
  </si>
  <si>
    <t>145102416MFBORD</t>
  </si>
  <si>
    <t>145102416MFNUDEUNI</t>
  </si>
  <si>
    <t>145102416MFNUDE</t>
  </si>
  <si>
    <t>145122216MFLEMAUNI</t>
  </si>
  <si>
    <t>145122216MFLEMA</t>
  </si>
  <si>
    <t>145122216MFNEROUNI</t>
  </si>
  <si>
    <t>145122216MFNERO</t>
  </si>
  <si>
    <t>145122232EPNEROUNI</t>
  </si>
  <si>
    <t>145122232EPNERO</t>
  </si>
  <si>
    <t>145122414GLROSSUNI</t>
  </si>
  <si>
    <t>145122414GLROSS</t>
  </si>
  <si>
    <t>145122509MFNEROUNI</t>
  </si>
  <si>
    <t>145122509MFNERO</t>
  </si>
  <si>
    <t>145122509VENEROUNI</t>
  </si>
  <si>
    <t>145122509VENERO</t>
  </si>
  <si>
    <t>145122502LMCANNUNI</t>
  </si>
  <si>
    <t>145122502LMCANN</t>
  </si>
  <si>
    <t>145122502LMNEROUNI</t>
  </si>
  <si>
    <t>145122502LMNERO</t>
  </si>
  <si>
    <t>145122502VENEROUNI</t>
  </si>
  <si>
    <t>145122502VENERO</t>
  </si>
  <si>
    <t>145122502VENUDEUNI</t>
  </si>
  <si>
    <t>145122502VENUDE</t>
  </si>
  <si>
    <t>145186501VENUDEUNI</t>
  </si>
  <si>
    <t>145186501VENUDE</t>
  </si>
  <si>
    <t>145701124MFROSSUNI</t>
  </si>
  <si>
    <t>145701124MFROSS</t>
  </si>
  <si>
    <t>145108714MFGIALUNI</t>
  </si>
  <si>
    <t>145108714MFGIAL</t>
  </si>
  <si>
    <t>145122597MFNEROUNI</t>
  </si>
  <si>
    <t>145122597MFNERO</t>
  </si>
  <si>
    <t>145122598MFNEROUNI</t>
  </si>
  <si>
    <t>145122598MFNERO</t>
  </si>
  <si>
    <t>14B443016FUNEROUNI</t>
  </si>
  <si>
    <t>14B443016FUNERO</t>
  </si>
  <si>
    <t>14B443016FUTIGRUNI</t>
  </si>
  <si>
    <t>14B443016FUTIGR</t>
  </si>
  <si>
    <t>TIGRE</t>
  </si>
  <si>
    <t>145108714LYNEROUNI</t>
  </si>
  <si>
    <t>145108714LYNERO</t>
  </si>
  <si>
    <t>155122738VENEROUNI</t>
  </si>
  <si>
    <t>155122738VENERO</t>
  </si>
  <si>
    <t>153708276EPNEROUNI</t>
  </si>
  <si>
    <t>153708276EPNERO</t>
  </si>
  <si>
    <t>153783218EPBIANUNI</t>
  </si>
  <si>
    <t>153783218EPBIAN</t>
  </si>
  <si>
    <t>145122779PTMARRUNI</t>
  </si>
  <si>
    <t>145122779PTMARR</t>
  </si>
  <si>
    <t>145122779PTROSSUNI</t>
  </si>
  <si>
    <t>145122779PTROSS</t>
  </si>
  <si>
    <t>145122779PTVERDUNI</t>
  </si>
  <si>
    <t>145122779PTVERD</t>
  </si>
  <si>
    <t>151990171EPCUOIUNI</t>
  </si>
  <si>
    <t>151990171EPCUOI</t>
  </si>
  <si>
    <t>145122510PTMARRUNI</t>
  </si>
  <si>
    <t>145122510PTMARR</t>
  </si>
  <si>
    <t>145122510PTNEROUNI</t>
  </si>
  <si>
    <t>145122510PTNERO</t>
  </si>
  <si>
    <t>145122510PTROSSUNI</t>
  </si>
  <si>
    <t>145122510PTROSS</t>
  </si>
  <si>
    <t>145122510PTVERDUNI</t>
  </si>
  <si>
    <t>145122510PTVERD</t>
  </si>
  <si>
    <t>155702557EPBIANUNI</t>
  </si>
  <si>
    <t>155702557EPBIAN</t>
  </si>
  <si>
    <t>155702562EPNUDEUNI</t>
  </si>
  <si>
    <t>155702562EPNUDE</t>
  </si>
  <si>
    <t>155702639EPBIANUNI</t>
  </si>
  <si>
    <t>155702639EPBIAN</t>
  </si>
  <si>
    <t>155100843PTNERSUNI</t>
  </si>
  <si>
    <t>155100843PTNERS</t>
  </si>
  <si>
    <t>MARSUPIO</t>
  </si>
  <si>
    <t>155108821SPRAORUNI</t>
  </si>
  <si>
    <t>155108821SPRAOR</t>
  </si>
  <si>
    <t>152393164CCNEROUNI</t>
  </si>
  <si>
    <t>152393164CCNERO</t>
  </si>
  <si>
    <t>15J902312PGBEBIUNI</t>
  </si>
  <si>
    <t>15J902312PGBEBI</t>
  </si>
  <si>
    <t>BEIGE-BIANCO</t>
  </si>
  <si>
    <t>15J902312PGBENEUNI</t>
  </si>
  <si>
    <t>15J902312PGBENE</t>
  </si>
  <si>
    <t>BEIGE-NERO</t>
  </si>
  <si>
    <t>15D208513MFNUDEUNI</t>
  </si>
  <si>
    <t>15D208513MFNUDE</t>
  </si>
  <si>
    <t>BP0118921</t>
  </si>
  <si>
    <t>BP0118922</t>
  </si>
  <si>
    <t>BP0118923</t>
  </si>
  <si>
    <t>153764266EPNUDEUNI</t>
  </si>
  <si>
    <t>153764266EPNUDE</t>
  </si>
  <si>
    <t>155700086EPNEROUNI</t>
  </si>
  <si>
    <t>155700086EPNERO</t>
  </si>
  <si>
    <t>155700086EPNUDEUNI</t>
  </si>
  <si>
    <t>155700086EPNUDE</t>
  </si>
  <si>
    <t>155702639EPNUDEUNI</t>
  </si>
  <si>
    <t>155702639EPNUDE</t>
  </si>
  <si>
    <t>152327401EPBEIGUNI</t>
  </si>
  <si>
    <t>152327401EPBEIG</t>
  </si>
  <si>
    <t>152327401EPBIANUNI</t>
  </si>
  <si>
    <t>152327401EPBIAN</t>
  </si>
  <si>
    <t>15J901501PGCORAUNI</t>
  </si>
  <si>
    <t>15J901501PGCORA</t>
  </si>
  <si>
    <t>CORALLO</t>
  </si>
  <si>
    <t>15J901501PGGIALUNI</t>
  </si>
  <si>
    <t>15J901501PGGIAL</t>
  </si>
  <si>
    <t>15J902316PGBEIGUNI</t>
  </si>
  <si>
    <t>15J902316PGBEIG</t>
  </si>
  <si>
    <t>15J924071RFROSSUNI</t>
  </si>
  <si>
    <t>15J924071RFROSS</t>
  </si>
  <si>
    <t>15G219192PGBENEUNI</t>
  </si>
  <si>
    <t>15G219192PGBENE</t>
  </si>
  <si>
    <t>15G219206PGJEANUNI</t>
  </si>
  <si>
    <t>15G219206PGJEAN</t>
  </si>
  <si>
    <t>15G281671PGBIRAUNI</t>
  </si>
  <si>
    <t>15G281671PGBIRA</t>
  </si>
  <si>
    <t>BIANCO-ROSA</t>
  </si>
  <si>
    <t>BP0118924</t>
  </si>
  <si>
    <t>Retail Price</t>
  </si>
  <si>
    <t>Total Retail Price</t>
  </si>
  <si>
    <t>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</si>
</sst>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44" fontId="4" fillId="3" borderId="0" xfId="1" applyNumberFormat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44" fontId="4" fillId="3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e 83 5" xfId="1"/>
    <cellStyle name="Valuta 1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127000</xdr:colOff>
      <xdr:row>5</xdr:row>
      <xdr:rowOff>50800</xdr:rowOff>
    </xdr:from>
    <xdr:to>
      <xdr:col>17</xdr:col>
      <xdr:colOff>1270000</xdr:colOff>
      <xdr:row>5</xdr:row>
      <xdr:rowOff>1066800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7094F301-6ADC-41EE-8F0D-C94EC417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368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</xdr:row>
      <xdr:rowOff>50800</xdr:rowOff>
    </xdr:from>
    <xdr:to>
      <xdr:col>17</xdr:col>
      <xdr:colOff>1270000</xdr:colOff>
      <xdr:row>6</xdr:row>
      <xdr:rowOff>1066800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4BC7D09A-94C9-4637-AA1B-CFA17647B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656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</xdr:row>
      <xdr:rowOff>50800</xdr:rowOff>
    </xdr:from>
    <xdr:to>
      <xdr:col>17</xdr:col>
      <xdr:colOff>1270000</xdr:colOff>
      <xdr:row>7</xdr:row>
      <xdr:rowOff>1066800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9F755989-A942-4EEA-917B-04A0EE18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9944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</xdr:row>
      <xdr:rowOff>50800</xdr:rowOff>
    </xdr:from>
    <xdr:to>
      <xdr:col>17</xdr:col>
      <xdr:colOff>1270000</xdr:colOff>
      <xdr:row>8</xdr:row>
      <xdr:rowOff>1066800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4DACE555-B355-4089-92AD-BA9CEC45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8232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</xdr:row>
      <xdr:rowOff>50800</xdr:rowOff>
    </xdr:from>
    <xdr:to>
      <xdr:col>17</xdr:col>
      <xdr:colOff>1270000</xdr:colOff>
      <xdr:row>9</xdr:row>
      <xdr:rowOff>1066800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BA67CB78-C066-4E81-B1DF-FF182C9A3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6520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</xdr:row>
      <xdr:rowOff>50800</xdr:rowOff>
    </xdr:from>
    <xdr:to>
      <xdr:col>17</xdr:col>
      <xdr:colOff>1270000</xdr:colOff>
      <xdr:row>10</xdr:row>
      <xdr:rowOff>1066800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D0B120C3-E0A6-4CAF-B681-A184C64D2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4808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</xdr:row>
      <xdr:rowOff>50800</xdr:rowOff>
    </xdr:from>
    <xdr:to>
      <xdr:col>17</xdr:col>
      <xdr:colOff>1270000</xdr:colOff>
      <xdr:row>11</xdr:row>
      <xdr:rowOff>1066800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100E823-D928-41CD-9136-CF699099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3096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</xdr:row>
      <xdr:rowOff>50800</xdr:rowOff>
    </xdr:from>
    <xdr:to>
      <xdr:col>17</xdr:col>
      <xdr:colOff>1270000</xdr:colOff>
      <xdr:row>12</xdr:row>
      <xdr:rowOff>1066800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7972A918-3DFC-4937-B4E6-72948CBF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1384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</xdr:row>
      <xdr:rowOff>50800</xdr:rowOff>
    </xdr:from>
    <xdr:to>
      <xdr:col>17</xdr:col>
      <xdr:colOff>1270000</xdr:colOff>
      <xdr:row>13</xdr:row>
      <xdr:rowOff>1066800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C46BF0FF-83DE-44ED-BAF8-DC7DA1978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9672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</xdr:row>
      <xdr:rowOff>50800</xdr:rowOff>
    </xdr:from>
    <xdr:to>
      <xdr:col>17</xdr:col>
      <xdr:colOff>1270000</xdr:colOff>
      <xdr:row>14</xdr:row>
      <xdr:rowOff>1066800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3E5FD02C-6170-4A0C-B646-DB991CBB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7960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</xdr:row>
      <xdr:rowOff>50800</xdr:rowOff>
    </xdr:from>
    <xdr:to>
      <xdr:col>17</xdr:col>
      <xdr:colOff>1270000</xdr:colOff>
      <xdr:row>15</xdr:row>
      <xdr:rowOff>1066800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C557124F-49A3-4FD0-8E44-76F0D9CC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6248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</xdr:row>
      <xdr:rowOff>50800</xdr:rowOff>
    </xdr:from>
    <xdr:to>
      <xdr:col>17</xdr:col>
      <xdr:colOff>1270000</xdr:colOff>
      <xdr:row>16</xdr:row>
      <xdr:rowOff>1066800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9C60A86F-EF1C-445D-88B9-52C86E86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4536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</xdr:row>
      <xdr:rowOff>50800</xdr:rowOff>
    </xdr:from>
    <xdr:to>
      <xdr:col>17</xdr:col>
      <xdr:colOff>1270000</xdr:colOff>
      <xdr:row>17</xdr:row>
      <xdr:rowOff>1066800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5C6A8E12-3BD7-4291-815C-9859129E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2824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</xdr:row>
      <xdr:rowOff>50800</xdr:rowOff>
    </xdr:from>
    <xdr:to>
      <xdr:col>17</xdr:col>
      <xdr:colOff>1270000</xdr:colOff>
      <xdr:row>18</xdr:row>
      <xdr:rowOff>1066800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AB5738E3-951D-4B84-8C26-38850D1F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1112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</xdr:row>
      <xdr:rowOff>50800</xdr:rowOff>
    </xdr:from>
    <xdr:to>
      <xdr:col>17</xdr:col>
      <xdr:colOff>1270000</xdr:colOff>
      <xdr:row>19</xdr:row>
      <xdr:rowOff>1066800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3FC8E114-F11E-42B4-8447-2273F7DB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9400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</xdr:row>
      <xdr:rowOff>50800</xdr:rowOff>
    </xdr:from>
    <xdr:to>
      <xdr:col>17</xdr:col>
      <xdr:colOff>1270000</xdr:colOff>
      <xdr:row>20</xdr:row>
      <xdr:rowOff>1066800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163097B9-6C93-4992-9D29-88D9BD40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7688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</xdr:row>
      <xdr:rowOff>50800</xdr:rowOff>
    </xdr:from>
    <xdr:to>
      <xdr:col>17</xdr:col>
      <xdr:colOff>1270000</xdr:colOff>
      <xdr:row>21</xdr:row>
      <xdr:rowOff>1066800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85D58A72-B638-49B0-85C8-577D1E81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59760"/>
          <a:ext cx="990600" cy="13208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</xdr:row>
      <xdr:rowOff>50800</xdr:rowOff>
    </xdr:from>
    <xdr:to>
      <xdr:col>17</xdr:col>
      <xdr:colOff>1270000</xdr:colOff>
      <xdr:row>22</xdr:row>
      <xdr:rowOff>1066800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95139554-30CC-4D07-A140-EF153AEC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42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</xdr:row>
      <xdr:rowOff>50800</xdr:rowOff>
    </xdr:from>
    <xdr:to>
      <xdr:col>17</xdr:col>
      <xdr:colOff>1270000</xdr:colOff>
      <xdr:row>23</xdr:row>
      <xdr:rowOff>1066800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316C7637-4BB9-43EF-8395-B70BCC40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55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</xdr:row>
      <xdr:rowOff>50800</xdr:rowOff>
    </xdr:from>
    <xdr:to>
      <xdr:col>17</xdr:col>
      <xdr:colOff>1270000</xdr:colOff>
      <xdr:row>24</xdr:row>
      <xdr:rowOff>1066800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CBE11E31-5755-407B-8996-75FAC410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567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</xdr:row>
      <xdr:rowOff>50800</xdr:rowOff>
    </xdr:from>
    <xdr:to>
      <xdr:col>17</xdr:col>
      <xdr:colOff>1270000</xdr:colOff>
      <xdr:row>25</xdr:row>
      <xdr:rowOff>1066800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B43BC8C-219C-494F-8DB1-0555CB74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680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</xdr:row>
      <xdr:rowOff>50800</xdr:rowOff>
    </xdr:from>
    <xdr:to>
      <xdr:col>17</xdr:col>
      <xdr:colOff>1270000</xdr:colOff>
      <xdr:row>26</xdr:row>
      <xdr:rowOff>1066800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16FE5E12-34FA-4567-A003-E172BF73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792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</xdr:row>
      <xdr:rowOff>50800</xdr:rowOff>
    </xdr:from>
    <xdr:to>
      <xdr:col>17</xdr:col>
      <xdr:colOff>1270000</xdr:colOff>
      <xdr:row>27</xdr:row>
      <xdr:rowOff>1066800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B13F494-CF85-4B2A-8637-E4B19E0C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905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</xdr:row>
      <xdr:rowOff>50800</xdr:rowOff>
    </xdr:from>
    <xdr:to>
      <xdr:col>17</xdr:col>
      <xdr:colOff>1270000</xdr:colOff>
      <xdr:row>28</xdr:row>
      <xdr:rowOff>1066800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F23BA21F-3A89-4C4D-A9E2-59AFC7E90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017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</xdr:row>
      <xdr:rowOff>50800</xdr:rowOff>
    </xdr:from>
    <xdr:to>
      <xdr:col>17</xdr:col>
      <xdr:colOff>1270000</xdr:colOff>
      <xdr:row>29</xdr:row>
      <xdr:rowOff>1066800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EBB4653B-E436-4BC7-9D36-B1D5EA77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130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</xdr:row>
      <xdr:rowOff>50800</xdr:rowOff>
    </xdr:from>
    <xdr:to>
      <xdr:col>17</xdr:col>
      <xdr:colOff>1270000</xdr:colOff>
      <xdr:row>30</xdr:row>
      <xdr:rowOff>1066800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A8D5C234-2672-4082-A0BD-661A28F73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242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</xdr:row>
      <xdr:rowOff>50800</xdr:rowOff>
    </xdr:from>
    <xdr:to>
      <xdr:col>17</xdr:col>
      <xdr:colOff>1270000</xdr:colOff>
      <xdr:row>31</xdr:row>
      <xdr:rowOff>1066800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FACB8D46-0269-4627-9ED6-8180634E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355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</xdr:row>
      <xdr:rowOff>50800</xdr:rowOff>
    </xdr:from>
    <xdr:to>
      <xdr:col>17</xdr:col>
      <xdr:colOff>1270000</xdr:colOff>
      <xdr:row>32</xdr:row>
      <xdr:rowOff>1066800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B88940EC-A8E6-4C90-B5F3-569887F69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467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</xdr:row>
      <xdr:rowOff>50800</xdr:rowOff>
    </xdr:from>
    <xdr:to>
      <xdr:col>17</xdr:col>
      <xdr:colOff>1270000</xdr:colOff>
      <xdr:row>33</xdr:row>
      <xdr:rowOff>1066800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C8420D3B-2F34-4E52-8016-E446EA36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580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</xdr:row>
      <xdr:rowOff>50800</xdr:rowOff>
    </xdr:from>
    <xdr:to>
      <xdr:col>17</xdr:col>
      <xdr:colOff>1270000</xdr:colOff>
      <xdr:row>34</xdr:row>
      <xdr:rowOff>1066800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DC21B2FC-9BE4-4DD0-B9CF-3C201923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692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</xdr:row>
      <xdr:rowOff>50800</xdr:rowOff>
    </xdr:from>
    <xdr:to>
      <xdr:col>17</xdr:col>
      <xdr:colOff>1270000</xdr:colOff>
      <xdr:row>35</xdr:row>
      <xdr:rowOff>1066800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709AE4DB-31BF-4FA1-BEA1-00BEC4A1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805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</xdr:row>
      <xdr:rowOff>50800</xdr:rowOff>
    </xdr:from>
    <xdr:to>
      <xdr:col>17</xdr:col>
      <xdr:colOff>1270000</xdr:colOff>
      <xdr:row>36</xdr:row>
      <xdr:rowOff>1066800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329E0946-64C4-4573-8B69-7D965C834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917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</xdr:row>
      <xdr:rowOff>50800</xdr:rowOff>
    </xdr:from>
    <xdr:to>
      <xdr:col>17</xdr:col>
      <xdr:colOff>1270000</xdr:colOff>
      <xdr:row>37</xdr:row>
      <xdr:rowOff>1066800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69A446D3-25A4-4426-83ED-52CED84A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030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</xdr:row>
      <xdr:rowOff>50800</xdr:rowOff>
    </xdr:from>
    <xdr:to>
      <xdr:col>17</xdr:col>
      <xdr:colOff>1270000</xdr:colOff>
      <xdr:row>38</xdr:row>
      <xdr:rowOff>1066800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155125D0-3939-4389-9B5E-8B9BE1DB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142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</xdr:row>
      <xdr:rowOff>50800</xdr:rowOff>
    </xdr:from>
    <xdr:to>
      <xdr:col>17</xdr:col>
      <xdr:colOff>1270000</xdr:colOff>
      <xdr:row>39</xdr:row>
      <xdr:rowOff>1066800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3DAF436-CC11-4545-854A-B6DD3317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255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</xdr:row>
      <xdr:rowOff>50800</xdr:rowOff>
    </xdr:from>
    <xdr:to>
      <xdr:col>17</xdr:col>
      <xdr:colOff>1270000</xdr:colOff>
      <xdr:row>40</xdr:row>
      <xdr:rowOff>1066800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8A196D33-38DF-42D5-A082-5E75C557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368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</xdr:row>
      <xdr:rowOff>50800</xdr:rowOff>
    </xdr:from>
    <xdr:to>
      <xdr:col>17</xdr:col>
      <xdr:colOff>1270000</xdr:colOff>
      <xdr:row>41</xdr:row>
      <xdr:rowOff>1066800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3B7304CE-49D1-496B-9F2F-3FF67DB5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480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</xdr:row>
      <xdr:rowOff>50800</xdr:rowOff>
    </xdr:from>
    <xdr:to>
      <xdr:col>17</xdr:col>
      <xdr:colOff>1270000</xdr:colOff>
      <xdr:row>42</xdr:row>
      <xdr:rowOff>1066800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A6466634-6EC1-4A86-8C6E-0A8F51C0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593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</xdr:row>
      <xdr:rowOff>50800</xdr:rowOff>
    </xdr:from>
    <xdr:to>
      <xdr:col>17</xdr:col>
      <xdr:colOff>1270000</xdr:colOff>
      <xdr:row>43</xdr:row>
      <xdr:rowOff>1066800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138B9108-7CAE-407A-98A2-3D222385F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705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</xdr:row>
      <xdr:rowOff>50800</xdr:rowOff>
    </xdr:from>
    <xdr:to>
      <xdr:col>17</xdr:col>
      <xdr:colOff>1270000</xdr:colOff>
      <xdr:row>44</xdr:row>
      <xdr:rowOff>1066800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D634DF6E-68F0-4D49-81FB-02F9098B4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818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</xdr:row>
      <xdr:rowOff>50800</xdr:rowOff>
    </xdr:from>
    <xdr:to>
      <xdr:col>17</xdr:col>
      <xdr:colOff>1270000</xdr:colOff>
      <xdr:row>45</xdr:row>
      <xdr:rowOff>1066800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75099A63-E680-45FA-9F36-77A423675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930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46</xdr:row>
      <xdr:rowOff>50800</xdr:rowOff>
    </xdr:from>
    <xdr:to>
      <xdr:col>17</xdr:col>
      <xdr:colOff>1270000</xdr:colOff>
      <xdr:row>46</xdr:row>
      <xdr:rowOff>1066800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3364FF34-3E12-42C2-811A-750E2E80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043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47</xdr:row>
      <xdr:rowOff>50800</xdr:rowOff>
    </xdr:from>
    <xdr:to>
      <xdr:col>17</xdr:col>
      <xdr:colOff>1270000</xdr:colOff>
      <xdr:row>47</xdr:row>
      <xdr:rowOff>1066800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EB140897-0C96-48C9-868F-A96662EA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155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48</xdr:row>
      <xdr:rowOff>50800</xdr:rowOff>
    </xdr:from>
    <xdr:to>
      <xdr:col>17</xdr:col>
      <xdr:colOff>1270000</xdr:colOff>
      <xdr:row>48</xdr:row>
      <xdr:rowOff>1066800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36AE852B-CDF4-4A42-8DFC-1A30A510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268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49</xdr:row>
      <xdr:rowOff>50800</xdr:rowOff>
    </xdr:from>
    <xdr:to>
      <xdr:col>17</xdr:col>
      <xdr:colOff>1270000</xdr:colOff>
      <xdr:row>49</xdr:row>
      <xdr:rowOff>1066800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BC50C56F-0806-49D0-8FF7-448EAE14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380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50</xdr:row>
      <xdr:rowOff>50800</xdr:rowOff>
    </xdr:from>
    <xdr:to>
      <xdr:col>17</xdr:col>
      <xdr:colOff>1270000</xdr:colOff>
      <xdr:row>50</xdr:row>
      <xdr:rowOff>1066800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10E3CFF0-4EB7-4206-9934-6382426A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493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51</xdr:row>
      <xdr:rowOff>50800</xdr:rowOff>
    </xdr:from>
    <xdr:to>
      <xdr:col>17</xdr:col>
      <xdr:colOff>1270000</xdr:colOff>
      <xdr:row>51</xdr:row>
      <xdr:rowOff>1066800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C409246A-9F79-410F-9A71-8652700E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605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52</xdr:row>
      <xdr:rowOff>50800</xdr:rowOff>
    </xdr:from>
    <xdr:to>
      <xdr:col>17</xdr:col>
      <xdr:colOff>1270000</xdr:colOff>
      <xdr:row>52</xdr:row>
      <xdr:rowOff>1066800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A283D842-34BA-4FCA-9308-5DDCE757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718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53</xdr:row>
      <xdr:rowOff>50800</xdr:rowOff>
    </xdr:from>
    <xdr:to>
      <xdr:col>17</xdr:col>
      <xdr:colOff>1270000</xdr:colOff>
      <xdr:row>53</xdr:row>
      <xdr:rowOff>1066800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372A045-F25B-48BF-AB76-EACB1515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830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54</xdr:row>
      <xdr:rowOff>50800</xdr:rowOff>
    </xdr:from>
    <xdr:to>
      <xdr:col>17</xdr:col>
      <xdr:colOff>1270000</xdr:colOff>
      <xdr:row>54</xdr:row>
      <xdr:rowOff>1066800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5DB6AEAB-C901-47A5-BCF1-89322431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943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55</xdr:row>
      <xdr:rowOff>50800</xdr:rowOff>
    </xdr:from>
    <xdr:to>
      <xdr:col>17</xdr:col>
      <xdr:colOff>1270000</xdr:colOff>
      <xdr:row>55</xdr:row>
      <xdr:rowOff>1066800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FCC19037-4D03-441E-A4EC-0E248083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055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56</xdr:row>
      <xdr:rowOff>50800</xdr:rowOff>
    </xdr:from>
    <xdr:to>
      <xdr:col>17</xdr:col>
      <xdr:colOff>1270000</xdr:colOff>
      <xdr:row>56</xdr:row>
      <xdr:rowOff>1066800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5CEE4F07-9C8F-4D2C-A60D-C84F14D4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168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57</xdr:row>
      <xdr:rowOff>50800</xdr:rowOff>
    </xdr:from>
    <xdr:to>
      <xdr:col>17</xdr:col>
      <xdr:colOff>1270000</xdr:colOff>
      <xdr:row>57</xdr:row>
      <xdr:rowOff>1066800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D4AB2849-6477-4F42-9C07-25AF3A996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280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58</xdr:row>
      <xdr:rowOff>50800</xdr:rowOff>
    </xdr:from>
    <xdr:to>
      <xdr:col>17</xdr:col>
      <xdr:colOff>1270000</xdr:colOff>
      <xdr:row>58</xdr:row>
      <xdr:rowOff>1066800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91ED2502-70CD-4A29-95C6-99D71EE0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393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59</xdr:row>
      <xdr:rowOff>50800</xdr:rowOff>
    </xdr:from>
    <xdr:to>
      <xdr:col>17</xdr:col>
      <xdr:colOff>1270000</xdr:colOff>
      <xdr:row>59</xdr:row>
      <xdr:rowOff>1066800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8574DF10-1E7B-4817-9DE7-7C312B5D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505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60</xdr:row>
      <xdr:rowOff>50800</xdr:rowOff>
    </xdr:from>
    <xdr:to>
      <xdr:col>17</xdr:col>
      <xdr:colOff>1270000</xdr:colOff>
      <xdr:row>60</xdr:row>
      <xdr:rowOff>1066800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B72259C4-A99A-4FA7-A1D5-7FF94D7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618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61</xdr:row>
      <xdr:rowOff>50800</xdr:rowOff>
    </xdr:from>
    <xdr:to>
      <xdr:col>17</xdr:col>
      <xdr:colOff>1270000</xdr:colOff>
      <xdr:row>61</xdr:row>
      <xdr:rowOff>1066800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A00AA45-E200-4BFD-864A-9B0F6A9F7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730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62</xdr:row>
      <xdr:rowOff>50800</xdr:rowOff>
    </xdr:from>
    <xdr:to>
      <xdr:col>17</xdr:col>
      <xdr:colOff>1270000</xdr:colOff>
      <xdr:row>62</xdr:row>
      <xdr:rowOff>1066800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DDB5D55-5F8D-4A5C-9433-BA59F3D2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843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63</xdr:row>
      <xdr:rowOff>50800</xdr:rowOff>
    </xdr:from>
    <xdr:to>
      <xdr:col>17</xdr:col>
      <xdr:colOff>1270000</xdr:colOff>
      <xdr:row>63</xdr:row>
      <xdr:rowOff>1066800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266CFC32-B26C-4F5E-A720-2700FFDF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955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64</xdr:row>
      <xdr:rowOff>50800</xdr:rowOff>
    </xdr:from>
    <xdr:to>
      <xdr:col>17</xdr:col>
      <xdr:colOff>1270000</xdr:colOff>
      <xdr:row>64</xdr:row>
      <xdr:rowOff>1066800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1648D3E1-3909-4952-B1E8-EA80DA4F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0068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65</xdr:row>
      <xdr:rowOff>50800</xdr:rowOff>
    </xdr:from>
    <xdr:to>
      <xdr:col>17</xdr:col>
      <xdr:colOff>1270000</xdr:colOff>
      <xdr:row>65</xdr:row>
      <xdr:rowOff>1066800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D93F669A-0325-4E9C-A8E3-22FF8429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1181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66</xdr:row>
      <xdr:rowOff>50800</xdr:rowOff>
    </xdr:from>
    <xdr:to>
      <xdr:col>17</xdr:col>
      <xdr:colOff>1270000</xdr:colOff>
      <xdr:row>66</xdr:row>
      <xdr:rowOff>1066800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56687FC6-8A24-4413-B18D-E43D51C6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2293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67</xdr:row>
      <xdr:rowOff>50800</xdr:rowOff>
    </xdr:from>
    <xdr:to>
      <xdr:col>17</xdr:col>
      <xdr:colOff>1270000</xdr:colOff>
      <xdr:row>67</xdr:row>
      <xdr:rowOff>1066800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429351A5-4C16-4CC0-879E-E71B5B8E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3406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68</xdr:row>
      <xdr:rowOff>50800</xdr:rowOff>
    </xdr:from>
    <xdr:to>
      <xdr:col>17</xdr:col>
      <xdr:colOff>1270000</xdr:colOff>
      <xdr:row>68</xdr:row>
      <xdr:rowOff>1066800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B5DDAEE-F129-41A8-8D7A-F2A4F079B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4518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69</xdr:row>
      <xdr:rowOff>50800</xdr:rowOff>
    </xdr:from>
    <xdr:to>
      <xdr:col>17</xdr:col>
      <xdr:colOff>1270000</xdr:colOff>
      <xdr:row>69</xdr:row>
      <xdr:rowOff>1066800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CA836AB4-01F9-464F-A2E1-E7E724E6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5631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70</xdr:row>
      <xdr:rowOff>50800</xdr:rowOff>
    </xdr:from>
    <xdr:to>
      <xdr:col>17</xdr:col>
      <xdr:colOff>1270000</xdr:colOff>
      <xdr:row>70</xdr:row>
      <xdr:rowOff>1066800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D988328F-491E-4F93-9820-3385AA16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6743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71</xdr:row>
      <xdr:rowOff>50800</xdr:rowOff>
    </xdr:from>
    <xdr:to>
      <xdr:col>17</xdr:col>
      <xdr:colOff>1270000</xdr:colOff>
      <xdr:row>71</xdr:row>
      <xdr:rowOff>1066800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435E40D0-F048-4515-9323-03B54E06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7856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72</xdr:row>
      <xdr:rowOff>50800</xdr:rowOff>
    </xdr:from>
    <xdr:to>
      <xdr:col>17</xdr:col>
      <xdr:colOff>1270000</xdr:colOff>
      <xdr:row>72</xdr:row>
      <xdr:rowOff>1066800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885D547D-19FD-4DB7-8B03-2C51AA11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58968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73</xdr:row>
      <xdr:rowOff>50800</xdr:rowOff>
    </xdr:from>
    <xdr:to>
      <xdr:col>17</xdr:col>
      <xdr:colOff>1270000</xdr:colOff>
      <xdr:row>73</xdr:row>
      <xdr:rowOff>1066800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772DC160-2ED4-4294-A428-933765ABC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0081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74</xdr:row>
      <xdr:rowOff>50800</xdr:rowOff>
    </xdr:from>
    <xdr:to>
      <xdr:col>17</xdr:col>
      <xdr:colOff>1270000</xdr:colOff>
      <xdr:row>74</xdr:row>
      <xdr:rowOff>1066800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F545C42-84E7-4D8D-AF83-7284CE3B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1193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75</xdr:row>
      <xdr:rowOff>50800</xdr:rowOff>
    </xdr:from>
    <xdr:to>
      <xdr:col>17</xdr:col>
      <xdr:colOff>1270000</xdr:colOff>
      <xdr:row>75</xdr:row>
      <xdr:rowOff>1066800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1B4E9DA7-D7DD-4D8E-BBB8-1C000E6F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2306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76</xdr:row>
      <xdr:rowOff>50800</xdr:rowOff>
    </xdr:from>
    <xdr:to>
      <xdr:col>17</xdr:col>
      <xdr:colOff>1270000</xdr:colOff>
      <xdr:row>76</xdr:row>
      <xdr:rowOff>1066800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4EDE5D0-B8D6-459D-AAD4-CD3EF0B2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3418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77</xdr:row>
      <xdr:rowOff>50800</xdr:rowOff>
    </xdr:from>
    <xdr:to>
      <xdr:col>17</xdr:col>
      <xdr:colOff>1270000</xdr:colOff>
      <xdr:row>77</xdr:row>
      <xdr:rowOff>1066800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AEED7CF2-18D7-4E3B-9DFB-59124F62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4531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78</xdr:row>
      <xdr:rowOff>50800</xdr:rowOff>
    </xdr:from>
    <xdr:to>
      <xdr:col>17</xdr:col>
      <xdr:colOff>1270000</xdr:colOff>
      <xdr:row>78</xdr:row>
      <xdr:rowOff>1066800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E6D9561-64BF-498F-88F2-D8075697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5643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79</xdr:row>
      <xdr:rowOff>50800</xdr:rowOff>
    </xdr:from>
    <xdr:to>
      <xdr:col>17</xdr:col>
      <xdr:colOff>1270000</xdr:colOff>
      <xdr:row>79</xdr:row>
      <xdr:rowOff>1066800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A232853D-3554-484D-B5DF-1550431A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6756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80</xdr:row>
      <xdr:rowOff>50800</xdr:rowOff>
    </xdr:from>
    <xdr:to>
      <xdr:col>17</xdr:col>
      <xdr:colOff>1270000</xdr:colOff>
      <xdr:row>80</xdr:row>
      <xdr:rowOff>1066800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1612455F-0204-44B3-9BE6-7A1A5CE10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7868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81</xdr:row>
      <xdr:rowOff>50800</xdr:rowOff>
    </xdr:from>
    <xdr:to>
      <xdr:col>17</xdr:col>
      <xdr:colOff>1270000</xdr:colOff>
      <xdr:row>81</xdr:row>
      <xdr:rowOff>1066800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4F2B45C-32DD-4A20-8DAC-9754D6EF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68981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82</xdr:row>
      <xdr:rowOff>50800</xdr:rowOff>
    </xdr:from>
    <xdr:to>
      <xdr:col>17</xdr:col>
      <xdr:colOff>1270000</xdr:colOff>
      <xdr:row>82</xdr:row>
      <xdr:rowOff>1066800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A3D1522E-4C69-4B3D-9500-DC72A03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0093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83</xdr:row>
      <xdr:rowOff>50800</xdr:rowOff>
    </xdr:from>
    <xdr:to>
      <xdr:col>17</xdr:col>
      <xdr:colOff>1270000</xdr:colOff>
      <xdr:row>83</xdr:row>
      <xdr:rowOff>1066800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4CCA0C5C-FFA5-42D3-8747-F7193967F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1206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84</xdr:row>
      <xdr:rowOff>50800</xdr:rowOff>
    </xdr:from>
    <xdr:to>
      <xdr:col>17</xdr:col>
      <xdr:colOff>1270000</xdr:colOff>
      <xdr:row>84</xdr:row>
      <xdr:rowOff>1066800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4F07BE94-433A-404F-B5CB-F8483AFC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2318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85</xdr:row>
      <xdr:rowOff>50800</xdr:rowOff>
    </xdr:from>
    <xdr:to>
      <xdr:col>17</xdr:col>
      <xdr:colOff>1270000</xdr:colOff>
      <xdr:row>85</xdr:row>
      <xdr:rowOff>1066800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D5AEB781-EAA2-4318-BCE0-43584E47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3431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86</xdr:row>
      <xdr:rowOff>50800</xdr:rowOff>
    </xdr:from>
    <xdr:to>
      <xdr:col>17</xdr:col>
      <xdr:colOff>1270000</xdr:colOff>
      <xdr:row>86</xdr:row>
      <xdr:rowOff>1066800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75D6EBE8-F3C3-4811-8A54-E38BC6928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4543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87</xdr:row>
      <xdr:rowOff>50800</xdr:rowOff>
    </xdr:from>
    <xdr:to>
      <xdr:col>17</xdr:col>
      <xdr:colOff>1270000</xdr:colOff>
      <xdr:row>87</xdr:row>
      <xdr:rowOff>1066800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A27E5A0B-27C9-40BF-B247-19B146EF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5656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88</xdr:row>
      <xdr:rowOff>50800</xdr:rowOff>
    </xdr:from>
    <xdr:to>
      <xdr:col>17</xdr:col>
      <xdr:colOff>1270000</xdr:colOff>
      <xdr:row>88</xdr:row>
      <xdr:rowOff>1066800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EFD4DBDB-3D91-480A-9541-700A374F7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6768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89</xdr:row>
      <xdr:rowOff>50800</xdr:rowOff>
    </xdr:from>
    <xdr:to>
      <xdr:col>17</xdr:col>
      <xdr:colOff>1270000</xdr:colOff>
      <xdr:row>89</xdr:row>
      <xdr:rowOff>1066800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BFED907C-32A3-4A11-9A22-400F03B4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7881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90</xdr:row>
      <xdr:rowOff>50800</xdr:rowOff>
    </xdr:from>
    <xdr:to>
      <xdr:col>17</xdr:col>
      <xdr:colOff>1270000</xdr:colOff>
      <xdr:row>90</xdr:row>
      <xdr:rowOff>1066800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1B8BEA8D-4694-4666-BF4D-11B7EFA1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78994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91</xdr:row>
      <xdr:rowOff>50800</xdr:rowOff>
    </xdr:from>
    <xdr:to>
      <xdr:col>17</xdr:col>
      <xdr:colOff>1270000</xdr:colOff>
      <xdr:row>91</xdr:row>
      <xdr:rowOff>1066800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17150F62-4388-4027-8596-0E9A30C8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0106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92</xdr:row>
      <xdr:rowOff>50800</xdr:rowOff>
    </xdr:from>
    <xdr:to>
      <xdr:col>17</xdr:col>
      <xdr:colOff>1270000</xdr:colOff>
      <xdr:row>92</xdr:row>
      <xdr:rowOff>1066800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A3FD17DA-0F7C-4B2C-8091-FEB8B976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1219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93</xdr:row>
      <xdr:rowOff>50800</xdr:rowOff>
    </xdr:from>
    <xdr:to>
      <xdr:col>17</xdr:col>
      <xdr:colOff>1270000</xdr:colOff>
      <xdr:row>93</xdr:row>
      <xdr:rowOff>1066800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2BC778D9-35B4-4258-B60B-D95B27E2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2331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94</xdr:row>
      <xdr:rowOff>50800</xdr:rowOff>
    </xdr:from>
    <xdr:to>
      <xdr:col>17</xdr:col>
      <xdr:colOff>1270000</xdr:colOff>
      <xdr:row>94</xdr:row>
      <xdr:rowOff>1066800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9886ED9D-88D0-473D-9D23-74FCD981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3444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95</xdr:row>
      <xdr:rowOff>50800</xdr:rowOff>
    </xdr:from>
    <xdr:to>
      <xdr:col>17</xdr:col>
      <xdr:colOff>1270000</xdr:colOff>
      <xdr:row>95</xdr:row>
      <xdr:rowOff>1066800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D68F9BB6-EF87-4284-A521-E5D4622A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4556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96</xdr:row>
      <xdr:rowOff>50800</xdr:rowOff>
    </xdr:from>
    <xdr:to>
      <xdr:col>17</xdr:col>
      <xdr:colOff>1270000</xdr:colOff>
      <xdr:row>96</xdr:row>
      <xdr:rowOff>1066800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6386096F-AC04-4DB4-9B17-D38CFAEB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5669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97</xdr:row>
      <xdr:rowOff>50800</xdr:rowOff>
    </xdr:from>
    <xdr:to>
      <xdr:col>17</xdr:col>
      <xdr:colOff>1270000</xdr:colOff>
      <xdr:row>97</xdr:row>
      <xdr:rowOff>1066800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11B61EE5-DD73-45AA-B0FB-2BC8ABE81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6781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98</xdr:row>
      <xdr:rowOff>50800</xdr:rowOff>
    </xdr:from>
    <xdr:to>
      <xdr:col>17</xdr:col>
      <xdr:colOff>1270000</xdr:colOff>
      <xdr:row>98</xdr:row>
      <xdr:rowOff>1066800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4DB0A078-F278-4B9F-B411-103F5BD7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7894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99</xdr:row>
      <xdr:rowOff>50800</xdr:rowOff>
    </xdr:from>
    <xdr:to>
      <xdr:col>17</xdr:col>
      <xdr:colOff>1270000</xdr:colOff>
      <xdr:row>99</xdr:row>
      <xdr:rowOff>1066800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79998A99-27C8-4DFD-BAB2-CD51C39F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89006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100</xdr:row>
      <xdr:rowOff>50800</xdr:rowOff>
    </xdr:from>
    <xdr:to>
      <xdr:col>17</xdr:col>
      <xdr:colOff>1270000</xdr:colOff>
      <xdr:row>100</xdr:row>
      <xdr:rowOff>1066800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5277591D-5233-4A97-BF83-6FBAD1B8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0119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101</xdr:row>
      <xdr:rowOff>50800</xdr:rowOff>
    </xdr:from>
    <xdr:to>
      <xdr:col>17</xdr:col>
      <xdr:colOff>1270000</xdr:colOff>
      <xdr:row>101</xdr:row>
      <xdr:rowOff>1066800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99F5281B-BA67-49D5-89A4-48A7254C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1231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102</xdr:row>
      <xdr:rowOff>50800</xdr:rowOff>
    </xdr:from>
    <xdr:to>
      <xdr:col>17</xdr:col>
      <xdr:colOff>1270000</xdr:colOff>
      <xdr:row>102</xdr:row>
      <xdr:rowOff>1066800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DD897560-B8F2-4051-89E8-9586596C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2344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103</xdr:row>
      <xdr:rowOff>50800</xdr:rowOff>
    </xdr:from>
    <xdr:to>
      <xdr:col>17</xdr:col>
      <xdr:colOff>1270000</xdr:colOff>
      <xdr:row>103</xdr:row>
      <xdr:rowOff>1066800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E7A82F88-4116-471B-9C1A-90E45554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3456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104</xdr:row>
      <xdr:rowOff>50800</xdr:rowOff>
    </xdr:from>
    <xdr:to>
      <xdr:col>17</xdr:col>
      <xdr:colOff>1270000</xdr:colOff>
      <xdr:row>104</xdr:row>
      <xdr:rowOff>1066800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B38B5EFE-2E2B-4D00-8188-9E38E182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4569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105</xdr:row>
      <xdr:rowOff>50800</xdr:rowOff>
    </xdr:from>
    <xdr:to>
      <xdr:col>17</xdr:col>
      <xdr:colOff>1270000</xdr:colOff>
      <xdr:row>105</xdr:row>
      <xdr:rowOff>1066800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E1995F7D-5313-4622-962E-48B62D5F6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5681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106</xdr:row>
      <xdr:rowOff>50800</xdr:rowOff>
    </xdr:from>
    <xdr:to>
      <xdr:col>17</xdr:col>
      <xdr:colOff>1270000</xdr:colOff>
      <xdr:row>106</xdr:row>
      <xdr:rowOff>1066800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D66F76DA-9C69-49AD-83F9-880D2CD4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6794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107</xdr:row>
      <xdr:rowOff>50800</xdr:rowOff>
    </xdr:from>
    <xdr:to>
      <xdr:col>17</xdr:col>
      <xdr:colOff>1270000</xdr:colOff>
      <xdr:row>107</xdr:row>
      <xdr:rowOff>1066800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2302AD8-A83D-4BDC-A892-8FA3E216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7906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108</xdr:row>
      <xdr:rowOff>50800</xdr:rowOff>
    </xdr:from>
    <xdr:to>
      <xdr:col>17</xdr:col>
      <xdr:colOff>1270000</xdr:colOff>
      <xdr:row>108</xdr:row>
      <xdr:rowOff>1066800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3E77497-8BEA-410B-9B17-4AA44432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99019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109</xdr:row>
      <xdr:rowOff>50800</xdr:rowOff>
    </xdr:from>
    <xdr:to>
      <xdr:col>17</xdr:col>
      <xdr:colOff>1270000</xdr:colOff>
      <xdr:row>109</xdr:row>
      <xdr:rowOff>1066800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17E48E02-1123-4CD3-9A5C-7BB90CB9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0131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110</xdr:row>
      <xdr:rowOff>50800</xdr:rowOff>
    </xdr:from>
    <xdr:to>
      <xdr:col>17</xdr:col>
      <xdr:colOff>1270000</xdr:colOff>
      <xdr:row>110</xdr:row>
      <xdr:rowOff>1066800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D8990173-8A21-452E-90CD-6347B5EE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1244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111</xdr:row>
      <xdr:rowOff>50800</xdr:rowOff>
    </xdr:from>
    <xdr:to>
      <xdr:col>17</xdr:col>
      <xdr:colOff>1270000</xdr:colOff>
      <xdr:row>111</xdr:row>
      <xdr:rowOff>1066800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5356A643-310C-46FC-81E3-85F56903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2356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112</xdr:row>
      <xdr:rowOff>50800</xdr:rowOff>
    </xdr:from>
    <xdr:to>
      <xdr:col>17</xdr:col>
      <xdr:colOff>1270000</xdr:colOff>
      <xdr:row>112</xdr:row>
      <xdr:rowOff>1066800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BEA7291B-6C44-4676-B89A-930A484B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3469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113</xdr:row>
      <xdr:rowOff>50800</xdr:rowOff>
    </xdr:from>
    <xdr:to>
      <xdr:col>17</xdr:col>
      <xdr:colOff>1270000</xdr:colOff>
      <xdr:row>113</xdr:row>
      <xdr:rowOff>1066800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1E9AAABD-AAB2-468E-8C5B-99BA72C4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4581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114</xdr:row>
      <xdr:rowOff>50800</xdr:rowOff>
    </xdr:from>
    <xdr:to>
      <xdr:col>17</xdr:col>
      <xdr:colOff>1270000</xdr:colOff>
      <xdr:row>114</xdr:row>
      <xdr:rowOff>1066800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5E76ABAF-D7C1-478A-86BF-4B137AEE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5694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115</xdr:row>
      <xdr:rowOff>50800</xdr:rowOff>
    </xdr:from>
    <xdr:to>
      <xdr:col>17</xdr:col>
      <xdr:colOff>1270000</xdr:colOff>
      <xdr:row>115</xdr:row>
      <xdr:rowOff>1066800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DC02525E-FFE7-4FE9-B306-1EFC74A7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6807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116</xdr:row>
      <xdr:rowOff>50800</xdr:rowOff>
    </xdr:from>
    <xdr:to>
      <xdr:col>17</xdr:col>
      <xdr:colOff>1270000</xdr:colOff>
      <xdr:row>116</xdr:row>
      <xdr:rowOff>1066800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457CC4E7-4A02-45A3-8A05-9AE0BF83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7919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117</xdr:row>
      <xdr:rowOff>50800</xdr:rowOff>
    </xdr:from>
    <xdr:to>
      <xdr:col>17</xdr:col>
      <xdr:colOff>1270000</xdr:colOff>
      <xdr:row>117</xdr:row>
      <xdr:rowOff>1066800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7B036BFD-3136-4BFD-890A-9C814397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09032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118</xdr:row>
      <xdr:rowOff>50800</xdr:rowOff>
    </xdr:from>
    <xdr:to>
      <xdr:col>17</xdr:col>
      <xdr:colOff>1270000</xdr:colOff>
      <xdr:row>118</xdr:row>
      <xdr:rowOff>1066800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147F1D30-362D-4638-BCF3-CAAF97CB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0144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119</xdr:row>
      <xdr:rowOff>50800</xdr:rowOff>
    </xdr:from>
    <xdr:to>
      <xdr:col>17</xdr:col>
      <xdr:colOff>1270000</xdr:colOff>
      <xdr:row>119</xdr:row>
      <xdr:rowOff>1066800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DA61A706-C06D-4BE7-B4D8-47286B55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1257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120</xdr:row>
      <xdr:rowOff>50800</xdr:rowOff>
    </xdr:from>
    <xdr:to>
      <xdr:col>17</xdr:col>
      <xdr:colOff>1270000</xdr:colOff>
      <xdr:row>120</xdr:row>
      <xdr:rowOff>1066800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3A9FAE56-DAE0-4655-9DF8-DEE919A3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2369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121</xdr:row>
      <xdr:rowOff>50800</xdr:rowOff>
    </xdr:from>
    <xdr:to>
      <xdr:col>17</xdr:col>
      <xdr:colOff>1270000</xdr:colOff>
      <xdr:row>121</xdr:row>
      <xdr:rowOff>1066800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76097D3D-99C8-4DDE-8334-7F126341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3482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122</xdr:row>
      <xdr:rowOff>50800</xdr:rowOff>
    </xdr:from>
    <xdr:to>
      <xdr:col>17</xdr:col>
      <xdr:colOff>1270000</xdr:colOff>
      <xdr:row>122</xdr:row>
      <xdr:rowOff>1066800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494BE9C6-3854-4D0A-88BC-98E9B88F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4594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123</xdr:row>
      <xdr:rowOff>50800</xdr:rowOff>
    </xdr:from>
    <xdr:to>
      <xdr:col>17</xdr:col>
      <xdr:colOff>1270000</xdr:colOff>
      <xdr:row>123</xdr:row>
      <xdr:rowOff>1066800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A5F6594F-0229-413C-9EAD-0C4F6758E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5707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124</xdr:row>
      <xdr:rowOff>50800</xdr:rowOff>
    </xdr:from>
    <xdr:to>
      <xdr:col>17</xdr:col>
      <xdr:colOff>1270000</xdr:colOff>
      <xdr:row>124</xdr:row>
      <xdr:rowOff>1066800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AEF653AB-EF39-4D1E-BA35-D62C816F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6819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125</xdr:row>
      <xdr:rowOff>50800</xdr:rowOff>
    </xdr:from>
    <xdr:to>
      <xdr:col>17</xdr:col>
      <xdr:colOff>1270000</xdr:colOff>
      <xdr:row>125</xdr:row>
      <xdr:rowOff>1066800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C8D31C79-4232-4E03-8714-FD0910642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7932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126</xdr:row>
      <xdr:rowOff>50800</xdr:rowOff>
    </xdr:from>
    <xdr:to>
      <xdr:col>17</xdr:col>
      <xdr:colOff>1270000</xdr:colOff>
      <xdr:row>126</xdr:row>
      <xdr:rowOff>1066800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B5A280E5-000F-4284-842A-3441B557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19044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127</xdr:row>
      <xdr:rowOff>50800</xdr:rowOff>
    </xdr:from>
    <xdr:to>
      <xdr:col>17</xdr:col>
      <xdr:colOff>1270000</xdr:colOff>
      <xdr:row>127</xdr:row>
      <xdr:rowOff>1066800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A4CBEABE-5931-436B-9CB0-21347859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0157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128</xdr:row>
      <xdr:rowOff>50800</xdr:rowOff>
    </xdr:from>
    <xdr:to>
      <xdr:col>17</xdr:col>
      <xdr:colOff>1270000</xdr:colOff>
      <xdr:row>128</xdr:row>
      <xdr:rowOff>1066800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B870E4B8-07EE-4844-AD0C-57540B726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1269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129</xdr:row>
      <xdr:rowOff>50800</xdr:rowOff>
    </xdr:from>
    <xdr:to>
      <xdr:col>17</xdr:col>
      <xdr:colOff>1270000</xdr:colOff>
      <xdr:row>129</xdr:row>
      <xdr:rowOff>1066800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472A433D-D430-428C-B1E7-D21EBD2B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2382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130</xdr:row>
      <xdr:rowOff>50800</xdr:rowOff>
    </xdr:from>
    <xdr:to>
      <xdr:col>17</xdr:col>
      <xdr:colOff>1270000</xdr:colOff>
      <xdr:row>130</xdr:row>
      <xdr:rowOff>1066800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54BBEDE7-549A-4E6B-B639-78786F93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3494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131</xdr:row>
      <xdr:rowOff>50800</xdr:rowOff>
    </xdr:from>
    <xdr:to>
      <xdr:col>17</xdr:col>
      <xdr:colOff>1270000</xdr:colOff>
      <xdr:row>131</xdr:row>
      <xdr:rowOff>1066800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3C81D858-C798-4A38-8C35-E0D111C5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4607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132</xdr:row>
      <xdr:rowOff>50800</xdr:rowOff>
    </xdr:from>
    <xdr:to>
      <xdr:col>17</xdr:col>
      <xdr:colOff>1270000</xdr:colOff>
      <xdr:row>132</xdr:row>
      <xdr:rowOff>1066800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8C8C65DE-38E9-42E4-A9C7-878E3763B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5719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133</xdr:row>
      <xdr:rowOff>50800</xdr:rowOff>
    </xdr:from>
    <xdr:to>
      <xdr:col>17</xdr:col>
      <xdr:colOff>1270000</xdr:colOff>
      <xdr:row>133</xdr:row>
      <xdr:rowOff>1066800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0B091123-162A-4FB3-AC2A-D21573C9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6832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134</xdr:row>
      <xdr:rowOff>50800</xdr:rowOff>
    </xdr:from>
    <xdr:to>
      <xdr:col>17</xdr:col>
      <xdr:colOff>1270000</xdr:colOff>
      <xdr:row>134</xdr:row>
      <xdr:rowOff>1066800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DB4303B2-0458-402F-86D9-E6697268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7944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135</xdr:row>
      <xdr:rowOff>50800</xdr:rowOff>
    </xdr:from>
    <xdr:to>
      <xdr:col>17</xdr:col>
      <xdr:colOff>1270000</xdr:colOff>
      <xdr:row>135</xdr:row>
      <xdr:rowOff>1066800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845B39F8-8273-4374-BEB2-F806E8C9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29057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136</xdr:row>
      <xdr:rowOff>50800</xdr:rowOff>
    </xdr:from>
    <xdr:to>
      <xdr:col>17</xdr:col>
      <xdr:colOff>1270000</xdr:colOff>
      <xdr:row>136</xdr:row>
      <xdr:rowOff>1066800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FB55964F-A8F6-48D7-AF73-5D76B6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0169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137</xdr:row>
      <xdr:rowOff>50800</xdr:rowOff>
    </xdr:from>
    <xdr:to>
      <xdr:col>17</xdr:col>
      <xdr:colOff>1270000</xdr:colOff>
      <xdr:row>137</xdr:row>
      <xdr:rowOff>1066800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2C75A24F-5BC6-4C03-A1CC-711A44F5E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1282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138</xdr:row>
      <xdr:rowOff>50800</xdr:rowOff>
    </xdr:from>
    <xdr:to>
      <xdr:col>17</xdr:col>
      <xdr:colOff>1270000</xdr:colOff>
      <xdr:row>138</xdr:row>
      <xdr:rowOff>1066800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C543776B-8E98-4EBC-BE51-592237991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2394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139</xdr:row>
      <xdr:rowOff>50800</xdr:rowOff>
    </xdr:from>
    <xdr:to>
      <xdr:col>17</xdr:col>
      <xdr:colOff>1270000</xdr:colOff>
      <xdr:row>139</xdr:row>
      <xdr:rowOff>1066800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BE03CC3C-CF7D-46DD-A410-8EAD36DE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3507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140</xdr:row>
      <xdr:rowOff>50800</xdr:rowOff>
    </xdr:from>
    <xdr:to>
      <xdr:col>17</xdr:col>
      <xdr:colOff>1270000</xdr:colOff>
      <xdr:row>140</xdr:row>
      <xdr:rowOff>1066800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6004269A-A4C0-4CBC-B742-ABCB9338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4620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141</xdr:row>
      <xdr:rowOff>50800</xdr:rowOff>
    </xdr:from>
    <xdr:to>
      <xdr:col>17</xdr:col>
      <xdr:colOff>1270000</xdr:colOff>
      <xdr:row>141</xdr:row>
      <xdr:rowOff>1066800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EC657584-1091-4759-8418-7E597F18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5732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142</xdr:row>
      <xdr:rowOff>50800</xdr:rowOff>
    </xdr:from>
    <xdr:to>
      <xdr:col>17</xdr:col>
      <xdr:colOff>1270000</xdr:colOff>
      <xdr:row>142</xdr:row>
      <xdr:rowOff>1066800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CE582B4-5348-40B9-8AA4-8D96E663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6845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143</xdr:row>
      <xdr:rowOff>50800</xdr:rowOff>
    </xdr:from>
    <xdr:to>
      <xdr:col>17</xdr:col>
      <xdr:colOff>1270000</xdr:colOff>
      <xdr:row>143</xdr:row>
      <xdr:rowOff>1066800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F2C0966F-7052-46C6-90C0-3215107C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7957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144</xdr:row>
      <xdr:rowOff>50800</xdr:rowOff>
    </xdr:from>
    <xdr:to>
      <xdr:col>17</xdr:col>
      <xdr:colOff>1270000</xdr:colOff>
      <xdr:row>144</xdr:row>
      <xdr:rowOff>1066800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A4C89175-61AA-4676-B51F-1A25A5A9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39070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145</xdr:row>
      <xdr:rowOff>50800</xdr:rowOff>
    </xdr:from>
    <xdr:to>
      <xdr:col>17</xdr:col>
      <xdr:colOff>1270000</xdr:colOff>
      <xdr:row>145</xdr:row>
      <xdr:rowOff>1066800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60C0CE94-2082-4B62-BD80-3E0ED065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0182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146</xdr:row>
      <xdr:rowOff>50800</xdr:rowOff>
    </xdr:from>
    <xdr:to>
      <xdr:col>17</xdr:col>
      <xdr:colOff>1270000</xdr:colOff>
      <xdr:row>146</xdr:row>
      <xdr:rowOff>1066800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F7A4BCF5-6D61-42A2-ABB2-8320F2A7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1295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147</xdr:row>
      <xdr:rowOff>50800</xdr:rowOff>
    </xdr:from>
    <xdr:to>
      <xdr:col>17</xdr:col>
      <xdr:colOff>1270000</xdr:colOff>
      <xdr:row>147</xdr:row>
      <xdr:rowOff>1066800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402E8E47-5B3D-4CBF-901A-57B7F56C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2407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148</xdr:row>
      <xdr:rowOff>50800</xdr:rowOff>
    </xdr:from>
    <xdr:to>
      <xdr:col>17</xdr:col>
      <xdr:colOff>1270000</xdr:colOff>
      <xdr:row>148</xdr:row>
      <xdr:rowOff>1066800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94B9B553-102B-453E-BCCA-0C0E14CF8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3520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149</xdr:row>
      <xdr:rowOff>50800</xdr:rowOff>
    </xdr:from>
    <xdr:to>
      <xdr:col>17</xdr:col>
      <xdr:colOff>1270000</xdr:colOff>
      <xdr:row>149</xdr:row>
      <xdr:rowOff>1066800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DA44D187-CF20-414C-B454-6779D4D3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4632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150</xdr:row>
      <xdr:rowOff>50800</xdr:rowOff>
    </xdr:from>
    <xdr:to>
      <xdr:col>17</xdr:col>
      <xdr:colOff>1270000</xdr:colOff>
      <xdr:row>150</xdr:row>
      <xdr:rowOff>1066800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43FFD556-3992-488C-B293-A3048F3AC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5745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151</xdr:row>
      <xdr:rowOff>50800</xdr:rowOff>
    </xdr:from>
    <xdr:to>
      <xdr:col>17</xdr:col>
      <xdr:colOff>1270000</xdr:colOff>
      <xdr:row>151</xdr:row>
      <xdr:rowOff>1066800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64941AD3-B4F0-420F-827B-355A8A7F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6857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152</xdr:row>
      <xdr:rowOff>50800</xdr:rowOff>
    </xdr:from>
    <xdr:to>
      <xdr:col>17</xdr:col>
      <xdr:colOff>1270000</xdr:colOff>
      <xdr:row>152</xdr:row>
      <xdr:rowOff>1066800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D747C63F-E200-4CE7-9A11-397AAB7C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7970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153</xdr:row>
      <xdr:rowOff>50800</xdr:rowOff>
    </xdr:from>
    <xdr:to>
      <xdr:col>17</xdr:col>
      <xdr:colOff>1270000</xdr:colOff>
      <xdr:row>153</xdr:row>
      <xdr:rowOff>1066800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C9A0400B-9D79-4E63-8341-1BED323C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49082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154</xdr:row>
      <xdr:rowOff>50800</xdr:rowOff>
    </xdr:from>
    <xdr:to>
      <xdr:col>17</xdr:col>
      <xdr:colOff>1270000</xdr:colOff>
      <xdr:row>154</xdr:row>
      <xdr:rowOff>1066800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FD8D5237-07D1-4654-A94D-41873971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0195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155</xdr:row>
      <xdr:rowOff>50800</xdr:rowOff>
    </xdr:from>
    <xdr:to>
      <xdr:col>17</xdr:col>
      <xdr:colOff>1270000</xdr:colOff>
      <xdr:row>155</xdr:row>
      <xdr:rowOff>1066800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F078A778-143C-4DE5-93B9-E7B8AB1C0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1307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156</xdr:row>
      <xdr:rowOff>50800</xdr:rowOff>
    </xdr:from>
    <xdr:to>
      <xdr:col>17</xdr:col>
      <xdr:colOff>1270000</xdr:colOff>
      <xdr:row>156</xdr:row>
      <xdr:rowOff>1066800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D17FD027-D50A-4E3A-881D-CADEA571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2420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157</xdr:row>
      <xdr:rowOff>50800</xdr:rowOff>
    </xdr:from>
    <xdr:to>
      <xdr:col>17</xdr:col>
      <xdr:colOff>1270000</xdr:colOff>
      <xdr:row>157</xdr:row>
      <xdr:rowOff>1066800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0915094D-098A-47A7-BE5F-E9A4179D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3532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158</xdr:row>
      <xdr:rowOff>50800</xdr:rowOff>
    </xdr:from>
    <xdr:to>
      <xdr:col>17</xdr:col>
      <xdr:colOff>1270000</xdr:colOff>
      <xdr:row>158</xdr:row>
      <xdr:rowOff>1066800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31DA79D4-F992-4E56-86CA-8C6D23B1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4645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159</xdr:row>
      <xdr:rowOff>50800</xdr:rowOff>
    </xdr:from>
    <xdr:to>
      <xdr:col>17</xdr:col>
      <xdr:colOff>1270000</xdr:colOff>
      <xdr:row>159</xdr:row>
      <xdr:rowOff>1066800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852C445C-2AF4-43F7-B31F-53EFC580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5757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160</xdr:row>
      <xdr:rowOff>50800</xdr:rowOff>
    </xdr:from>
    <xdr:to>
      <xdr:col>17</xdr:col>
      <xdr:colOff>1270000</xdr:colOff>
      <xdr:row>160</xdr:row>
      <xdr:rowOff>1066800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0418715C-D214-4BCD-8250-537434A86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6870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161</xdr:row>
      <xdr:rowOff>50800</xdr:rowOff>
    </xdr:from>
    <xdr:to>
      <xdr:col>17</xdr:col>
      <xdr:colOff>1270000</xdr:colOff>
      <xdr:row>161</xdr:row>
      <xdr:rowOff>1066800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88A06975-7A67-4D54-BAC6-F996B3C6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7982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162</xdr:row>
      <xdr:rowOff>50800</xdr:rowOff>
    </xdr:from>
    <xdr:to>
      <xdr:col>17</xdr:col>
      <xdr:colOff>1270000</xdr:colOff>
      <xdr:row>162</xdr:row>
      <xdr:rowOff>1066800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85D18BD4-6F38-4689-BF86-1CBD9005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59095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163</xdr:row>
      <xdr:rowOff>50800</xdr:rowOff>
    </xdr:from>
    <xdr:to>
      <xdr:col>17</xdr:col>
      <xdr:colOff>1270000</xdr:colOff>
      <xdr:row>163</xdr:row>
      <xdr:rowOff>1066800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168EA96E-BA5D-4DB7-AC3F-61ABEE48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0207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164</xdr:row>
      <xdr:rowOff>50800</xdr:rowOff>
    </xdr:from>
    <xdr:to>
      <xdr:col>17</xdr:col>
      <xdr:colOff>1270000</xdr:colOff>
      <xdr:row>164</xdr:row>
      <xdr:rowOff>1066800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2B8D0741-5B84-4F53-BF28-A8F2BC16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1320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165</xdr:row>
      <xdr:rowOff>50800</xdr:rowOff>
    </xdr:from>
    <xdr:to>
      <xdr:col>17</xdr:col>
      <xdr:colOff>1270000</xdr:colOff>
      <xdr:row>165</xdr:row>
      <xdr:rowOff>1066800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633CFD86-0C0F-49E3-8C5D-E689A7AC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2433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166</xdr:row>
      <xdr:rowOff>50800</xdr:rowOff>
    </xdr:from>
    <xdr:to>
      <xdr:col>17</xdr:col>
      <xdr:colOff>1270000</xdr:colOff>
      <xdr:row>166</xdr:row>
      <xdr:rowOff>1066800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4C254A04-6523-4C1A-B81D-572B5B054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3545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167</xdr:row>
      <xdr:rowOff>50800</xdr:rowOff>
    </xdr:from>
    <xdr:to>
      <xdr:col>17</xdr:col>
      <xdr:colOff>1270000</xdr:colOff>
      <xdr:row>167</xdr:row>
      <xdr:rowOff>1066800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501AD36D-37BD-4EA9-B5EC-97F17468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4658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168</xdr:row>
      <xdr:rowOff>50800</xdr:rowOff>
    </xdr:from>
    <xdr:to>
      <xdr:col>17</xdr:col>
      <xdr:colOff>1270000</xdr:colOff>
      <xdr:row>168</xdr:row>
      <xdr:rowOff>1066800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870E6C0F-ACF5-4F0F-B0AB-9FF40689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5770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169</xdr:row>
      <xdr:rowOff>50800</xdr:rowOff>
    </xdr:from>
    <xdr:to>
      <xdr:col>17</xdr:col>
      <xdr:colOff>1270000</xdr:colOff>
      <xdr:row>169</xdr:row>
      <xdr:rowOff>1066800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CF50BDF8-6DCC-4C27-92F7-ACBCCA4B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6883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170</xdr:row>
      <xdr:rowOff>50800</xdr:rowOff>
    </xdr:from>
    <xdr:to>
      <xdr:col>17</xdr:col>
      <xdr:colOff>1270000</xdr:colOff>
      <xdr:row>170</xdr:row>
      <xdr:rowOff>1066800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243B7ACD-1C46-4B7F-86D8-E1FB794A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7995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171</xdr:row>
      <xdr:rowOff>50800</xdr:rowOff>
    </xdr:from>
    <xdr:to>
      <xdr:col>17</xdr:col>
      <xdr:colOff>1270000</xdr:colOff>
      <xdr:row>171</xdr:row>
      <xdr:rowOff>1066800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11E4745C-0CE9-4F1F-B504-6D614117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69108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172</xdr:row>
      <xdr:rowOff>50800</xdr:rowOff>
    </xdr:from>
    <xdr:to>
      <xdr:col>17</xdr:col>
      <xdr:colOff>1270000</xdr:colOff>
      <xdr:row>172</xdr:row>
      <xdr:rowOff>1066800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F48BDF12-E52F-42A6-B764-80BDCB817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0220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173</xdr:row>
      <xdr:rowOff>50800</xdr:rowOff>
    </xdr:from>
    <xdr:to>
      <xdr:col>17</xdr:col>
      <xdr:colOff>1270000</xdr:colOff>
      <xdr:row>173</xdr:row>
      <xdr:rowOff>1066800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5AB816A3-EDA6-49F9-BEF6-C1DF0D99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1333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174</xdr:row>
      <xdr:rowOff>50800</xdr:rowOff>
    </xdr:from>
    <xdr:to>
      <xdr:col>17</xdr:col>
      <xdr:colOff>1270000</xdr:colOff>
      <xdr:row>174</xdr:row>
      <xdr:rowOff>1066800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21968E7A-5352-468B-9610-1EEF153C0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2445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175</xdr:row>
      <xdr:rowOff>50800</xdr:rowOff>
    </xdr:from>
    <xdr:to>
      <xdr:col>17</xdr:col>
      <xdr:colOff>1270000</xdr:colOff>
      <xdr:row>175</xdr:row>
      <xdr:rowOff>1066800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2E8794D4-1EE1-4803-892E-202BEB4F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3558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176</xdr:row>
      <xdr:rowOff>50800</xdr:rowOff>
    </xdr:from>
    <xdr:to>
      <xdr:col>17</xdr:col>
      <xdr:colOff>1270000</xdr:colOff>
      <xdr:row>176</xdr:row>
      <xdr:rowOff>1066800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3C7FCDD-1C6F-4B22-ABEB-70502B54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4670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177</xdr:row>
      <xdr:rowOff>50800</xdr:rowOff>
    </xdr:from>
    <xdr:to>
      <xdr:col>17</xdr:col>
      <xdr:colOff>1270000</xdr:colOff>
      <xdr:row>177</xdr:row>
      <xdr:rowOff>1066800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D93C0710-D8D4-4EE0-86E3-F6158D91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5783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178</xdr:row>
      <xdr:rowOff>50800</xdr:rowOff>
    </xdr:from>
    <xdr:to>
      <xdr:col>17</xdr:col>
      <xdr:colOff>1270000</xdr:colOff>
      <xdr:row>178</xdr:row>
      <xdr:rowOff>1066800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8BFCFBBA-04DF-4F54-A588-D97A9A1DD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6895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179</xdr:row>
      <xdr:rowOff>50800</xdr:rowOff>
    </xdr:from>
    <xdr:to>
      <xdr:col>17</xdr:col>
      <xdr:colOff>1270000</xdr:colOff>
      <xdr:row>179</xdr:row>
      <xdr:rowOff>1066800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1A213F62-4BE3-4F1F-A844-3E074455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8008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180</xdr:row>
      <xdr:rowOff>50800</xdr:rowOff>
    </xdr:from>
    <xdr:to>
      <xdr:col>17</xdr:col>
      <xdr:colOff>1270000</xdr:colOff>
      <xdr:row>180</xdr:row>
      <xdr:rowOff>1066800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DF706D57-C66E-45DD-B216-F2BA0E55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79120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181</xdr:row>
      <xdr:rowOff>50800</xdr:rowOff>
    </xdr:from>
    <xdr:to>
      <xdr:col>17</xdr:col>
      <xdr:colOff>1270000</xdr:colOff>
      <xdr:row>181</xdr:row>
      <xdr:rowOff>1066800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838C66C6-DC40-4D5A-A1D1-E99934EB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0233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182</xdr:row>
      <xdr:rowOff>50800</xdr:rowOff>
    </xdr:from>
    <xdr:to>
      <xdr:col>17</xdr:col>
      <xdr:colOff>1270000</xdr:colOff>
      <xdr:row>182</xdr:row>
      <xdr:rowOff>1066800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F33E77FE-8D65-4548-B181-80A27632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1345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183</xdr:row>
      <xdr:rowOff>50800</xdr:rowOff>
    </xdr:from>
    <xdr:to>
      <xdr:col>17</xdr:col>
      <xdr:colOff>1270000</xdr:colOff>
      <xdr:row>183</xdr:row>
      <xdr:rowOff>1066800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B935010C-7011-4FA0-A9CA-2EA4B622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2458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184</xdr:row>
      <xdr:rowOff>50800</xdr:rowOff>
    </xdr:from>
    <xdr:to>
      <xdr:col>17</xdr:col>
      <xdr:colOff>1270000</xdr:colOff>
      <xdr:row>184</xdr:row>
      <xdr:rowOff>1066800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9DCA64B8-EB85-4D31-AD3A-2337AE66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3570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185</xdr:row>
      <xdr:rowOff>50800</xdr:rowOff>
    </xdr:from>
    <xdr:to>
      <xdr:col>17</xdr:col>
      <xdr:colOff>1270000</xdr:colOff>
      <xdr:row>185</xdr:row>
      <xdr:rowOff>1066800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C9242C24-4995-4E8A-819A-A515D4EE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4683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186</xdr:row>
      <xdr:rowOff>50800</xdr:rowOff>
    </xdr:from>
    <xdr:to>
      <xdr:col>17</xdr:col>
      <xdr:colOff>1270000</xdr:colOff>
      <xdr:row>186</xdr:row>
      <xdr:rowOff>1066800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9136B77F-B7C9-4B63-835E-1791C63F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5795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187</xdr:row>
      <xdr:rowOff>50800</xdr:rowOff>
    </xdr:from>
    <xdr:to>
      <xdr:col>17</xdr:col>
      <xdr:colOff>1270000</xdr:colOff>
      <xdr:row>187</xdr:row>
      <xdr:rowOff>1066800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48983E3E-CB54-4DFC-8DE6-C3F91414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6908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188</xdr:row>
      <xdr:rowOff>50800</xdr:rowOff>
    </xdr:from>
    <xdr:to>
      <xdr:col>17</xdr:col>
      <xdr:colOff>1270000</xdr:colOff>
      <xdr:row>188</xdr:row>
      <xdr:rowOff>1066800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EA7E01EB-03CD-4F97-AEAB-2112266F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8020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189</xdr:row>
      <xdr:rowOff>50800</xdr:rowOff>
    </xdr:from>
    <xdr:to>
      <xdr:col>17</xdr:col>
      <xdr:colOff>1270000</xdr:colOff>
      <xdr:row>189</xdr:row>
      <xdr:rowOff>1066800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DA3F0667-10DA-4B9F-85E3-35DA4211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89133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190</xdr:row>
      <xdr:rowOff>50800</xdr:rowOff>
    </xdr:from>
    <xdr:to>
      <xdr:col>17</xdr:col>
      <xdr:colOff>1270000</xdr:colOff>
      <xdr:row>190</xdr:row>
      <xdr:rowOff>1066800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4142D64C-81DC-4F28-BFAB-3CC185F8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0246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191</xdr:row>
      <xdr:rowOff>50800</xdr:rowOff>
    </xdr:from>
    <xdr:to>
      <xdr:col>17</xdr:col>
      <xdr:colOff>1270000</xdr:colOff>
      <xdr:row>191</xdr:row>
      <xdr:rowOff>1066800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D976DE7D-58DB-43B2-AF3F-A7A43039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1358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192</xdr:row>
      <xdr:rowOff>50800</xdr:rowOff>
    </xdr:from>
    <xdr:to>
      <xdr:col>17</xdr:col>
      <xdr:colOff>1270000</xdr:colOff>
      <xdr:row>192</xdr:row>
      <xdr:rowOff>1066800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DE8B531D-567B-4B76-8831-0FD53902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2471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193</xdr:row>
      <xdr:rowOff>50800</xdr:rowOff>
    </xdr:from>
    <xdr:to>
      <xdr:col>17</xdr:col>
      <xdr:colOff>1270000</xdr:colOff>
      <xdr:row>193</xdr:row>
      <xdr:rowOff>1066800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4A55842F-02F5-4AF5-A052-CC0CCB56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3583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194</xdr:row>
      <xdr:rowOff>50800</xdr:rowOff>
    </xdr:from>
    <xdr:to>
      <xdr:col>17</xdr:col>
      <xdr:colOff>1270000</xdr:colOff>
      <xdr:row>194</xdr:row>
      <xdr:rowOff>1066800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39B34FA0-A811-46E0-9214-83279F2C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4696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195</xdr:row>
      <xdr:rowOff>50800</xdr:rowOff>
    </xdr:from>
    <xdr:to>
      <xdr:col>17</xdr:col>
      <xdr:colOff>1270000</xdr:colOff>
      <xdr:row>195</xdr:row>
      <xdr:rowOff>1066800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EB15083E-DE10-4B47-975B-B6620286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5808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196</xdr:row>
      <xdr:rowOff>50800</xdr:rowOff>
    </xdr:from>
    <xdr:to>
      <xdr:col>17</xdr:col>
      <xdr:colOff>1270000</xdr:colOff>
      <xdr:row>196</xdr:row>
      <xdr:rowOff>1066800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D36D25D1-97D4-48C7-A861-889CA0CB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6921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197</xdr:row>
      <xdr:rowOff>50800</xdr:rowOff>
    </xdr:from>
    <xdr:to>
      <xdr:col>17</xdr:col>
      <xdr:colOff>1270000</xdr:colOff>
      <xdr:row>197</xdr:row>
      <xdr:rowOff>1066800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13929EDC-4926-4F85-A751-CC90C08B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8033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198</xdr:row>
      <xdr:rowOff>50800</xdr:rowOff>
    </xdr:from>
    <xdr:to>
      <xdr:col>17</xdr:col>
      <xdr:colOff>1270000</xdr:colOff>
      <xdr:row>198</xdr:row>
      <xdr:rowOff>1066800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5DEC4EA3-163E-4B01-814E-ED6DD4B1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199146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199</xdr:row>
      <xdr:rowOff>50800</xdr:rowOff>
    </xdr:from>
    <xdr:to>
      <xdr:col>17</xdr:col>
      <xdr:colOff>1270000</xdr:colOff>
      <xdr:row>199</xdr:row>
      <xdr:rowOff>1066800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7EFB7E96-BA78-436F-88EE-2E9112AF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0258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200</xdr:row>
      <xdr:rowOff>50800</xdr:rowOff>
    </xdr:from>
    <xdr:to>
      <xdr:col>17</xdr:col>
      <xdr:colOff>1270000</xdr:colOff>
      <xdr:row>200</xdr:row>
      <xdr:rowOff>1066800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74BC575E-83E6-4CCF-B0B6-B0C77430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1371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201</xdr:row>
      <xdr:rowOff>50800</xdr:rowOff>
    </xdr:from>
    <xdr:to>
      <xdr:col>17</xdr:col>
      <xdr:colOff>1270000</xdr:colOff>
      <xdr:row>201</xdr:row>
      <xdr:rowOff>1066800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3E323CDB-6B5B-4709-87C0-C89B4519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2483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202</xdr:row>
      <xdr:rowOff>50800</xdr:rowOff>
    </xdr:from>
    <xdr:to>
      <xdr:col>17</xdr:col>
      <xdr:colOff>1270000</xdr:colOff>
      <xdr:row>202</xdr:row>
      <xdr:rowOff>1066800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FECB9516-9D7D-47FD-8240-7F70FA8A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3596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203</xdr:row>
      <xdr:rowOff>50800</xdr:rowOff>
    </xdr:from>
    <xdr:to>
      <xdr:col>17</xdr:col>
      <xdr:colOff>1270000</xdr:colOff>
      <xdr:row>203</xdr:row>
      <xdr:rowOff>1066800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9DF1892A-53C8-4ACB-BCB7-04E1011E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4708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204</xdr:row>
      <xdr:rowOff>50800</xdr:rowOff>
    </xdr:from>
    <xdr:to>
      <xdr:col>17</xdr:col>
      <xdr:colOff>1270000</xdr:colOff>
      <xdr:row>204</xdr:row>
      <xdr:rowOff>1066800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6BEB7C4B-E4B6-4CE3-AFA0-3A894810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5821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205</xdr:row>
      <xdr:rowOff>50800</xdr:rowOff>
    </xdr:from>
    <xdr:to>
      <xdr:col>17</xdr:col>
      <xdr:colOff>1270000</xdr:colOff>
      <xdr:row>205</xdr:row>
      <xdr:rowOff>1066800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4F0E2453-C20B-4D1E-881D-865B6DE7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6933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206</xdr:row>
      <xdr:rowOff>50800</xdr:rowOff>
    </xdr:from>
    <xdr:to>
      <xdr:col>17</xdr:col>
      <xdr:colOff>1270000</xdr:colOff>
      <xdr:row>206</xdr:row>
      <xdr:rowOff>1066800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29675A59-F630-4C09-BDA2-5AA25398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8046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207</xdr:row>
      <xdr:rowOff>50800</xdr:rowOff>
    </xdr:from>
    <xdr:to>
      <xdr:col>17</xdr:col>
      <xdr:colOff>1270000</xdr:colOff>
      <xdr:row>207</xdr:row>
      <xdr:rowOff>1066800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5E9094C7-4A0B-46CC-B966-091454FC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09158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208</xdr:row>
      <xdr:rowOff>50800</xdr:rowOff>
    </xdr:from>
    <xdr:to>
      <xdr:col>17</xdr:col>
      <xdr:colOff>1270000</xdr:colOff>
      <xdr:row>208</xdr:row>
      <xdr:rowOff>1066800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5D34EE02-25F8-4AD7-9460-1A51397B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0271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209</xdr:row>
      <xdr:rowOff>50800</xdr:rowOff>
    </xdr:from>
    <xdr:to>
      <xdr:col>17</xdr:col>
      <xdr:colOff>1270000</xdr:colOff>
      <xdr:row>209</xdr:row>
      <xdr:rowOff>1066800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6A29C65F-4E31-4142-A241-10B972D6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1383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210</xdr:row>
      <xdr:rowOff>50800</xdr:rowOff>
    </xdr:from>
    <xdr:to>
      <xdr:col>17</xdr:col>
      <xdr:colOff>1270000</xdr:colOff>
      <xdr:row>210</xdr:row>
      <xdr:rowOff>1066800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F4AF92B9-5AA1-4D9A-B6F4-B5087221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2496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211</xdr:row>
      <xdr:rowOff>50800</xdr:rowOff>
    </xdr:from>
    <xdr:to>
      <xdr:col>17</xdr:col>
      <xdr:colOff>1270000</xdr:colOff>
      <xdr:row>211</xdr:row>
      <xdr:rowOff>1066800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F8352C9E-F6C0-429C-96E0-56A75886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3608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212</xdr:row>
      <xdr:rowOff>50800</xdr:rowOff>
    </xdr:from>
    <xdr:to>
      <xdr:col>17</xdr:col>
      <xdr:colOff>1270000</xdr:colOff>
      <xdr:row>212</xdr:row>
      <xdr:rowOff>1066800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C51880B7-F8A3-4E87-9988-D7D61421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4721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213</xdr:row>
      <xdr:rowOff>50800</xdr:rowOff>
    </xdr:from>
    <xdr:to>
      <xdr:col>17</xdr:col>
      <xdr:colOff>1270000</xdr:colOff>
      <xdr:row>213</xdr:row>
      <xdr:rowOff>1066800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F9F37B7E-2E39-45C7-98CE-81DC3366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5833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214</xdr:row>
      <xdr:rowOff>50800</xdr:rowOff>
    </xdr:from>
    <xdr:to>
      <xdr:col>17</xdr:col>
      <xdr:colOff>1270000</xdr:colOff>
      <xdr:row>214</xdr:row>
      <xdr:rowOff>1066800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1537306B-A580-4294-8B63-4758A55C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6946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215</xdr:row>
      <xdr:rowOff>50800</xdr:rowOff>
    </xdr:from>
    <xdr:to>
      <xdr:col>17</xdr:col>
      <xdr:colOff>1270000</xdr:colOff>
      <xdr:row>215</xdr:row>
      <xdr:rowOff>1066800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42D5D39A-1C05-4FF3-8BAF-D23E0540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8059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216</xdr:row>
      <xdr:rowOff>50800</xdr:rowOff>
    </xdr:from>
    <xdr:to>
      <xdr:col>17</xdr:col>
      <xdr:colOff>1270000</xdr:colOff>
      <xdr:row>216</xdr:row>
      <xdr:rowOff>1066800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2F61CB1A-9F95-4400-8C61-F4F67A3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19171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217</xdr:row>
      <xdr:rowOff>50800</xdr:rowOff>
    </xdr:from>
    <xdr:to>
      <xdr:col>17</xdr:col>
      <xdr:colOff>1270000</xdr:colOff>
      <xdr:row>217</xdr:row>
      <xdr:rowOff>1066800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785DE78F-5B07-46D5-AF73-5B1F4B55C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0284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218</xdr:row>
      <xdr:rowOff>50800</xdr:rowOff>
    </xdr:from>
    <xdr:to>
      <xdr:col>17</xdr:col>
      <xdr:colOff>1270000</xdr:colOff>
      <xdr:row>218</xdr:row>
      <xdr:rowOff>1066800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EC85C2F4-4F42-4440-8535-F111DC92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1396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219</xdr:row>
      <xdr:rowOff>50800</xdr:rowOff>
    </xdr:from>
    <xdr:to>
      <xdr:col>17</xdr:col>
      <xdr:colOff>1270000</xdr:colOff>
      <xdr:row>219</xdr:row>
      <xdr:rowOff>1066800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3DD819DC-624D-4526-A861-13C0A72F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2509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220</xdr:row>
      <xdr:rowOff>50800</xdr:rowOff>
    </xdr:from>
    <xdr:to>
      <xdr:col>17</xdr:col>
      <xdr:colOff>1270000</xdr:colOff>
      <xdr:row>220</xdr:row>
      <xdr:rowOff>1066800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A3966F3A-0317-4B0D-B09B-02A8AB31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3621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221</xdr:row>
      <xdr:rowOff>50800</xdr:rowOff>
    </xdr:from>
    <xdr:to>
      <xdr:col>17</xdr:col>
      <xdr:colOff>1270000</xdr:colOff>
      <xdr:row>221</xdr:row>
      <xdr:rowOff>1066800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C495E44A-5B66-465F-A9BD-38FABBA55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4734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222</xdr:row>
      <xdr:rowOff>50800</xdr:rowOff>
    </xdr:from>
    <xdr:to>
      <xdr:col>17</xdr:col>
      <xdr:colOff>1270000</xdr:colOff>
      <xdr:row>222</xdr:row>
      <xdr:rowOff>1066800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0831FC85-8D4D-4025-98D4-C8C1FEB84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5846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223</xdr:row>
      <xdr:rowOff>50800</xdr:rowOff>
    </xdr:from>
    <xdr:to>
      <xdr:col>17</xdr:col>
      <xdr:colOff>1270000</xdr:colOff>
      <xdr:row>223</xdr:row>
      <xdr:rowOff>1066800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C9BF602C-FE8C-46D5-B1D6-107689F7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6959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224</xdr:row>
      <xdr:rowOff>50800</xdr:rowOff>
    </xdr:from>
    <xdr:to>
      <xdr:col>17</xdr:col>
      <xdr:colOff>1270000</xdr:colOff>
      <xdr:row>224</xdr:row>
      <xdr:rowOff>1066800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C3C13C59-0B96-479B-AB6E-F9C303EDB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8071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225</xdr:row>
      <xdr:rowOff>50800</xdr:rowOff>
    </xdr:from>
    <xdr:to>
      <xdr:col>17</xdr:col>
      <xdr:colOff>1270000</xdr:colOff>
      <xdr:row>225</xdr:row>
      <xdr:rowOff>1066800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0B831EFC-BB86-4389-80AD-46F3E6EE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29184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226</xdr:row>
      <xdr:rowOff>50800</xdr:rowOff>
    </xdr:from>
    <xdr:to>
      <xdr:col>17</xdr:col>
      <xdr:colOff>1270000</xdr:colOff>
      <xdr:row>226</xdr:row>
      <xdr:rowOff>1066800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33C72F09-5CBC-44FE-A493-969E6F4D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0296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227</xdr:row>
      <xdr:rowOff>50800</xdr:rowOff>
    </xdr:from>
    <xdr:to>
      <xdr:col>17</xdr:col>
      <xdr:colOff>1270000</xdr:colOff>
      <xdr:row>227</xdr:row>
      <xdr:rowOff>1066800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E569477D-FA2F-4885-8F57-03BEF855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1409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228</xdr:row>
      <xdr:rowOff>50800</xdr:rowOff>
    </xdr:from>
    <xdr:to>
      <xdr:col>17</xdr:col>
      <xdr:colOff>1270000</xdr:colOff>
      <xdr:row>228</xdr:row>
      <xdr:rowOff>1066800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2B54476E-7FDA-4824-AD6C-007FDB86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2521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229</xdr:row>
      <xdr:rowOff>50800</xdr:rowOff>
    </xdr:from>
    <xdr:to>
      <xdr:col>17</xdr:col>
      <xdr:colOff>1270000</xdr:colOff>
      <xdr:row>229</xdr:row>
      <xdr:rowOff>1066800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239083A9-BD84-4351-A30B-C4BC42CD7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3634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230</xdr:row>
      <xdr:rowOff>50800</xdr:rowOff>
    </xdr:from>
    <xdr:to>
      <xdr:col>17</xdr:col>
      <xdr:colOff>1270000</xdr:colOff>
      <xdr:row>230</xdr:row>
      <xdr:rowOff>1066800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AFD370BA-20A1-4D2D-B125-BAC42FDA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4746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231</xdr:row>
      <xdr:rowOff>50800</xdr:rowOff>
    </xdr:from>
    <xdr:to>
      <xdr:col>17</xdr:col>
      <xdr:colOff>1270000</xdr:colOff>
      <xdr:row>231</xdr:row>
      <xdr:rowOff>1066800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685E933F-D403-4D47-9EB8-00737DB5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5859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232</xdr:row>
      <xdr:rowOff>50800</xdr:rowOff>
    </xdr:from>
    <xdr:to>
      <xdr:col>17</xdr:col>
      <xdr:colOff>1270000</xdr:colOff>
      <xdr:row>232</xdr:row>
      <xdr:rowOff>1066800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868E1A49-BBB3-468F-A19F-F86E2E78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6971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233</xdr:row>
      <xdr:rowOff>50800</xdr:rowOff>
    </xdr:from>
    <xdr:to>
      <xdr:col>17</xdr:col>
      <xdr:colOff>1270000</xdr:colOff>
      <xdr:row>233</xdr:row>
      <xdr:rowOff>1066800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C3FDC029-D1BB-4EAC-98EF-A2C28A8A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8084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234</xdr:row>
      <xdr:rowOff>50800</xdr:rowOff>
    </xdr:from>
    <xdr:to>
      <xdr:col>17</xdr:col>
      <xdr:colOff>1270000</xdr:colOff>
      <xdr:row>234</xdr:row>
      <xdr:rowOff>1066800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E400BA13-61D4-4696-AC04-A4EAD023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39196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235</xdr:row>
      <xdr:rowOff>50800</xdr:rowOff>
    </xdr:from>
    <xdr:to>
      <xdr:col>17</xdr:col>
      <xdr:colOff>1270000</xdr:colOff>
      <xdr:row>235</xdr:row>
      <xdr:rowOff>1066800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2B924A17-67B4-4A49-BF72-6C37822F7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0309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236</xdr:row>
      <xdr:rowOff>50800</xdr:rowOff>
    </xdr:from>
    <xdr:to>
      <xdr:col>17</xdr:col>
      <xdr:colOff>1270000</xdr:colOff>
      <xdr:row>236</xdr:row>
      <xdr:rowOff>1066800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0FCFBC7F-37E3-4AEC-90CC-C077A840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1421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237</xdr:row>
      <xdr:rowOff>50800</xdr:rowOff>
    </xdr:from>
    <xdr:to>
      <xdr:col>17</xdr:col>
      <xdr:colOff>1270000</xdr:colOff>
      <xdr:row>237</xdr:row>
      <xdr:rowOff>1066800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B24E8379-B716-4283-990F-97936641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2534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238</xdr:row>
      <xdr:rowOff>50800</xdr:rowOff>
    </xdr:from>
    <xdr:to>
      <xdr:col>17</xdr:col>
      <xdr:colOff>1270000</xdr:colOff>
      <xdr:row>238</xdr:row>
      <xdr:rowOff>1066800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380E9DD3-CA18-4DB2-94CE-AF43141E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3646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239</xdr:row>
      <xdr:rowOff>50800</xdr:rowOff>
    </xdr:from>
    <xdr:to>
      <xdr:col>17</xdr:col>
      <xdr:colOff>1270000</xdr:colOff>
      <xdr:row>239</xdr:row>
      <xdr:rowOff>1066800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C4B8008A-A060-4F99-B7E0-AB3177A0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4759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240</xdr:row>
      <xdr:rowOff>50800</xdr:rowOff>
    </xdr:from>
    <xdr:to>
      <xdr:col>17</xdr:col>
      <xdr:colOff>1270000</xdr:colOff>
      <xdr:row>240</xdr:row>
      <xdr:rowOff>1066800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C1437F14-4F86-49E7-97D6-6D7B14F79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5872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241</xdr:row>
      <xdr:rowOff>50800</xdr:rowOff>
    </xdr:from>
    <xdr:to>
      <xdr:col>17</xdr:col>
      <xdr:colOff>1270000</xdr:colOff>
      <xdr:row>241</xdr:row>
      <xdr:rowOff>1066800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7104DEEB-7427-4185-AAD4-A573B1A8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6984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242</xdr:row>
      <xdr:rowOff>50800</xdr:rowOff>
    </xdr:from>
    <xdr:to>
      <xdr:col>17</xdr:col>
      <xdr:colOff>1270000</xdr:colOff>
      <xdr:row>242</xdr:row>
      <xdr:rowOff>1066800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D4485FC5-25CC-4A2A-89AA-31ECD90C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8097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243</xdr:row>
      <xdr:rowOff>50800</xdr:rowOff>
    </xdr:from>
    <xdr:to>
      <xdr:col>17</xdr:col>
      <xdr:colOff>1270000</xdr:colOff>
      <xdr:row>243</xdr:row>
      <xdr:rowOff>1066800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3CB7C125-567A-4426-BB9A-CF76A623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49209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244</xdr:row>
      <xdr:rowOff>50800</xdr:rowOff>
    </xdr:from>
    <xdr:to>
      <xdr:col>17</xdr:col>
      <xdr:colOff>1270000</xdr:colOff>
      <xdr:row>244</xdr:row>
      <xdr:rowOff>1066800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4C9DE683-9FF1-4CE4-8B08-C25F40E6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0322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245</xdr:row>
      <xdr:rowOff>50800</xdr:rowOff>
    </xdr:from>
    <xdr:to>
      <xdr:col>17</xdr:col>
      <xdr:colOff>1270000</xdr:colOff>
      <xdr:row>245</xdr:row>
      <xdr:rowOff>1066800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C45D72A1-6309-4C4A-8534-7A3FC90B9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1434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246</xdr:row>
      <xdr:rowOff>50800</xdr:rowOff>
    </xdr:from>
    <xdr:to>
      <xdr:col>17</xdr:col>
      <xdr:colOff>1270000</xdr:colOff>
      <xdr:row>246</xdr:row>
      <xdr:rowOff>1066800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D48FA538-6DF9-4469-B0CD-D878A9D74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2547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247</xdr:row>
      <xdr:rowOff>50800</xdr:rowOff>
    </xdr:from>
    <xdr:to>
      <xdr:col>17</xdr:col>
      <xdr:colOff>1270000</xdr:colOff>
      <xdr:row>247</xdr:row>
      <xdr:rowOff>1066800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D0CE6D45-DF16-486F-BD07-06108C945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3659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248</xdr:row>
      <xdr:rowOff>50800</xdr:rowOff>
    </xdr:from>
    <xdr:to>
      <xdr:col>17</xdr:col>
      <xdr:colOff>1270000</xdr:colOff>
      <xdr:row>248</xdr:row>
      <xdr:rowOff>1066800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F2CB264A-267A-4DB8-8BE4-FB7CB335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4772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249</xdr:row>
      <xdr:rowOff>50800</xdr:rowOff>
    </xdr:from>
    <xdr:to>
      <xdr:col>17</xdr:col>
      <xdr:colOff>1270000</xdr:colOff>
      <xdr:row>249</xdr:row>
      <xdr:rowOff>1066800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565844AD-8DC2-442C-8DC5-F94832CA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5884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250</xdr:row>
      <xdr:rowOff>50800</xdr:rowOff>
    </xdr:from>
    <xdr:to>
      <xdr:col>17</xdr:col>
      <xdr:colOff>1270000</xdr:colOff>
      <xdr:row>250</xdr:row>
      <xdr:rowOff>1066800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F4398929-8E3C-4CDD-A702-975C0553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6997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251</xdr:row>
      <xdr:rowOff>50800</xdr:rowOff>
    </xdr:from>
    <xdr:to>
      <xdr:col>17</xdr:col>
      <xdr:colOff>1270000</xdr:colOff>
      <xdr:row>251</xdr:row>
      <xdr:rowOff>1066800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2A03CCF2-1AB8-4591-BD8E-A7A7DFF5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8109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252</xdr:row>
      <xdr:rowOff>50800</xdr:rowOff>
    </xdr:from>
    <xdr:to>
      <xdr:col>17</xdr:col>
      <xdr:colOff>1270000</xdr:colOff>
      <xdr:row>252</xdr:row>
      <xdr:rowOff>1066800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6DFBD955-EBEE-4DDA-9F9C-C40522B5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59222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253</xdr:row>
      <xdr:rowOff>50800</xdr:rowOff>
    </xdr:from>
    <xdr:to>
      <xdr:col>17</xdr:col>
      <xdr:colOff>1270000</xdr:colOff>
      <xdr:row>253</xdr:row>
      <xdr:rowOff>1066800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6AF5AFC0-DBE2-48BF-BCCE-650B81B4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0334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254</xdr:row>
      <xdr:rowOff>50800</xdr:rowOff>
    </xdr:from>
    <xdr:to>
      <xdr:col>17</xdr:col>
      <xdr:colOff>1270000</xdr:colOff>
      <xdr:row>254</xdr:row>
      <xdr:rowOff>1066800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51836FD0-407A-4FD4-B231-EF13403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1447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255</xdr:row>
      <xdr:rowOff>50800</xdr:rowOff>
    </xdr:from>
    <xdr:to>
      <xdr:col>17</xdr:col>
      <xdr:colOff>1270000</xdr:colOff>
      <xdr:row>255</xdr:row>
      <xdr:rowOff>1066800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38B44351-143F-45A5-B786-18E8756C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2559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256</xdr:row>
      <xdr:rowOff>50800</xdr:rowOff>
    </xdr:from>
    <xdr:to>
      <xdr:col>17</xdr:col>
      <xdr:colOff>1270000</xdr:colOff>
      <xdr:row>256</xdr:row>
      <xdr:rowOff>1066800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D9F089FF-200F-4168-8170-39FC0B978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3672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257</xdr:row>
      <xdr:rowOff>50800</xdr:rowOff>
    </xdr:from>
    <xdr:to>
      <xdr:col>17</xdr:col>
      <xdr:colOff>1270000</xdr:colOff>
      <xdr:row>257</xdr:row>
      <xdr:rowOff>1066800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65DECF69-EF1E-4F81-84EF-2A25D53B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4784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258</xdr:row>
      <xdr:rowOff>50800</xdr:rowOff>
    </xdr:from>
    <xdr:to>
      <xdr:col>17</xdr:col>
      <xdr:colOff>1270000</xdr:colOff>
      <xdr:row>258</xdr:row>
      <xdr:rowOff>1066800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FDBF0646-EDEF-451D-9A45-5D82FC44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5897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259</xdr:row>
      <xdr:rowOff>50800</xdr:rowOff>
    </xdr:from>
    <xdr:to>
      <xdr:col>17</xdr:col>
      <xdr:colOff>1270000</xdr:colOff>
      <xdr:row>259</xdr:row>
      <xdr:rowOff>1066800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EB745C8C-6D6E-46E2-B90C-2B8A5484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7009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260</xdr:row>
      <xdr:rowOff>50800</xdr:rowOff>
    </xdr:from>
    <xdr:to>
      <xdr:col>17</xdr:col>
      <xdr:colOff>1270000</xdr:colOff>
      <xdr:row>260</xdr:row>
      <xdr:rowOff>1066800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08AA99B4-3AFB-46C3-BC38-4631FF87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8122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261</xdr:row>
      <xdr:rowOff>50800</xdr:rowOff>
    </xdr:from>
    <xdr:to>
      <xdr:col>17</xdr:col>
      <xdr:colOff>1270000</xdr:colOff>
      <xdr:row>261</xdr:row>
      <xdr:rowOff>1066800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BD11DF3E-EA8F-4033-BF66-9E1A60C0F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69234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262</xdr:row>
      <xdr:rowOff>50800</xdr:rowOff>
    </xdr:from>
    <xdr:to>
      <xdr:col>17</xdr:col>
      <xdr:colOff>1270000</xdr:colOff>
      <xdr:row>262</xdr:row>
      <xdr:rowOff>1066800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9E5A6DE3-015A-4B27-A1B6-3F0ADD65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0347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263</xdr:row>
      <xdr:rowOff>50800</xdr:rowOff>
    </xdr:from>
    <xdr:to>
      <xdr:col>17</xdr:col>
      <xdr:colOff>1270000</xdr:colOff>
      <xdr:row>263</xdr:row>
      <xdr:rowOff>1066800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A383258A-AA70-42ED-899A-77D7F64C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1459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264</xdr:row>
      <xdr:rowOff>50800</xdr:rowOff>
    </xdr:from>
    <xdr:to>
      <xdr:col>17</xdr:col>
      <xdr:colOff>1270000</xdr:colOff>
      <xdr:row>264</xdr:row>
      <xdr:rowOff>1066800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0E25AA12-8A50-4E05-B61B-BB17B6E1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2572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265</xdr:row>
      <xdr:rowOff>50800</xdr:rowOff>
    </xdr:from>
    <xdr:to>
      <xdr:col>17</xdr:col>
      <xdr:colOff>1270000</xdr:colOff>
      <xdr:row>265</xdr:row>
      <xdr:rowOff>1066800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FD97A47A-BAAB-4D96-A99D-B661E9D3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3685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266</xdr:row>
      <xdr:rowOff>50800</xdr:rowOff>
    </xdr:from>
    <xdr:to>
      <xdr:col>17</xdr:col>
      <xdr:colOff>1270000</xdr:colOff>
      <xdr:row>266</xdr:row>
      <xdr:rowOff>1066800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DFB04F4A-6616-4CC5-A15B-75560FAC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4797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267</xdr:row>
      <xdr:rowOff>50800</xdr:rowOff>
    </xdr:from>
    <xdr:to>
      <xdr:col>17</xdr:col>
      <xdr:colOff>1270000</xdr:colOff>
      <xdr:row>267</xdr:row>
      <xdr:rowOff>1066800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6EEEF958-FC3E-4128-A2FB-9ABE7E36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5910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268</xdr:row>
      <xdr:rowOff>50800</xdr:rowOff>
    </xdr:from>
    <xdr:to>
      <xdr:col>17</xdr:col>
      <xdr:colOff>1270000</xdr:colOff>
      <xdr:row>268</xdr:row>
      <xdr:rowOff>1066800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2890480B-17C6-4607-930C-F72DC2F2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7022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269</xdr:row>
      <xdr:rowOff>50800</xdr:rowOff>
    </xdr:from>
    <xdr:to>
      <xdr:col>17</xdr:col>
      <xdr:colOff>1270000</xdr:colOff>
      <xdr:row>269</xdr:row>
      <xdr:rowOff>1066800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FFF8DBE5-15FC-4C98-AD8A-93110C0A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8135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270</xdr:row>
      <xdr:rowOff>50800</xdr:rowOff>
    </xdr:from>
    <xdr:to>
      <xdr:col>17</xdr:col>
      <xdr:colOff>1270000</xdr:colOff>
      <xdr:row>270</xdr:row>
      <xdr:rowOff>1066800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F19F69E8-C6BF-4684-A0B4-8345AF0A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79247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271</xdr:row>
      <xdr:rowOff>50800</xdr:rowOff>
    </xdr:from>
    <xdr:to>
      <xdr:col>17</xdr:col>
      <xdr:colOff>1270000</xdr:colOff>
      <xdr:row>271</xdr:row>
      <xdr:rowOff>1066800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CA87AE96-21A0-4187-8DC8-147484345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0360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272</xdr:row>
      <xdr:rowOff>50800</xdr:rowOff>
    </xdr:from>
    <xdr:to>
      <xdr:col>17</xdr:col>
      <xdr:colOff>1270000</xdr:colOff>
      <xdr:row>272</xdr:row>
      <xdr:rowOff>1066800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4F73C01B-998E-4014-9DD0-DB2A9362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1472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273</xdr:row>
      <xdr:rowOff>50800</xdr:rowOff>
    </xdr:from>
    <xdr:to>
      <xdr:col>17</xdr:col>
      <xdr:colOff>1270000</xdr:colOff>
      <xdr:row>273</xdr:row>
      <xdr:rowOff>1066800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06AA58B1-1A4B-40B4-9ADA-A721D52A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2585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274</xdr:row>
      <xdr:rowOff>50800</xdr:rowOff>
    </xdr:from>
    <xdr:to>
      <xdr:col>17</xdr:col>
      <xdr:colOff>1270000</xdr:colOff>
      <xdr:row>274</xdr:row>
      <xdr:rowOff>1066800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B24A90BC-B28A-4B20-9D47-21EF5FBA6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3697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275</xdr:row>
      <xdr:rowOff>50800</xdr:rowOff>
    </xdr:from>
    <xdr:to>
      <xdr:col>17</xdr:col>
      <xdr:colOff>1270000</xdr:colOff>
      <xdr:row>275</xdr:row>
      <xdr:rowOff>1066800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F8BCC5F3-77EC-48FE-ABAA-203CE3F3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4810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276</xdr:row>
      <xdr:rowOff>50800</xdr:rowOff>
    </xdr:from>
    <xdr:to>
      <xdr:col>17</xdr:col>
      <xdr:colOff>1270000</xdr:colOff>
      <xdr:row>276</xdr:row>
      <xdr:rowOff>1066800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F3C51BCF-AE43-46CC-A3EB-85B35A3D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5922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277</xdr:row>
      <xdr:rowOff>50800</xdr:rowOff>
    </xdr:from>
    <xdr:to>
      <xdr:col>17</xdr:col>
      <xdr:colOff>1270000</xdr:colOff>
      <xdr:row>277</xdr:row>
      <xdr:rowOff>1066800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A517692A-EB96-4E86-8099-C3C2E8BA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7035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278</xdr:row>
      <xdr:rowOff>50800</xdr:rowOff>
    </xdr:from>
    <xdr:to>
      <xdr:col>17</xdr:col>
      <xdr:colOff>1270000</xdr:colOff>
      <xdr:row>278</xdr:row>
      <xdr:rowOff>1066800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A9CD8488-A5A0-40EA-B8D3-B7993C69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8147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279</xdr:row>
      <xdr:rowOff>50800</xdr:rowOff>
    </xdr:from>
    <xdr:to>
      <xdr:col>17</xdr:col>
      <xdr:colOff>1270000</xdr:colOff>
      <xdr:row>279</xdr:row>
      <xdr:rowOff>1066800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CB545A77-28AF-49AE-A355-1A243A95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89260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280</xdr:row>
      <xdr:rowOff>50800</xdr:rowOff>
    </xdr:from>
    <xdr:to>
      <xdr:col>17</xdr:col>
      <xdr:colOff>1270000</xdr:colOff>
      <xdr:row>280</xdr:row>
      <xdr:rowOff>1066800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63C26351-0900-41EB-BBBC-6714FCAC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0372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281</xdr:row>
      <xdr:rowOff>50800</xdr:rowOff>
    </xdr:from>
    <xdr:to>
      <xdr:col>17</xdr:col>
      <xdr:colOff>1270000</xdr:colOff>
      <xdr:row>281</xdr:row>
      <xdr:rowOff>1066800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F34EF0D6-433C-4508-B078-C18DC9D7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1485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282</xdr:row>
      <xdr:rowOff>50800</xdr:rowOff>
    </xdr:from>
    <xdr:to>
      <xdr:col>17</xdr:col>
      <xdr:colOff>1270000</xdr:colOff>
      <xdr:row>282</xdr:row>
      <xdr:rowOff>1066800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BF601305-4B7E-4C1C-92E3-67F00214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2597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283</xdr:row>
      <xdr:rowOff>50800</xdr:rowOff>
    </xdr:from>
    <xdr:to>
      <xdr:col>17</xdr:col>
      <xdr:colOff>1270000</xdr:colOff>
      <xdr:row>283</xdr:row>
      <xdr:rowOff>1066800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B11B0AA7-C6BF-4006-8029-ADE499F2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3710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284</xdr:row>
      <xdr:rowOff>50800</xdr:rowOff>
    </xdr:from>
    <xdr:to>
      <xdr:col>17</xdr:col>
      <xdr:colOff>1270000</xdr:colOff>
      <xdr:row>284</xdr:row>
      <xdr:rowOff>1066800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FF09AE71-3F17-4B8A-8E0E-4C7F9C90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4822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285</xdr:row>
      <xdr:rowOff>50800</xdr:rowOff>
    </xdr:from>
    <xdr:to>
      <xdr:col>17</xdr:col>
      <xdr:colOff>1270000</xdr:colOff>
      <xdr:row>285</xdr:row>
      <xdr:rowOff>1066800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45B42FF7-E822-4691-AE9E-F510F9D7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5935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286</xdr:row>
      <xdr:rowOff>50800</xdr:rowOff>
    </xdr:from>
    <xdr:to>
      <xdr:col>17</xdr:col>
      <xdr:colOff>1270000</xdr:colOff>
      <xdr:row>286</xdr:row>
      <xdr:rowOff>1066800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D40E598E-7F7D-447F-B472-BCD1436B6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7047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287</xdr:row>
      <xdr:rowOff>50800</xdr:rowOff>
    </xdr:from>
    <xdr:to>
      <xdr:col>17</xdr:col>
      <xdr:colOff>1270000</xdr:colOff>
      <xdr:row>287</xdr:row>
      <xdr:rowOff>1066800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xmlns="" id="{EF506AB6-4641-4819-94B6-EEBFB182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8160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288</xdr:row>
      <xdr:rowOff>50800</xdr:rowOff>
    </xdr:from>
    <xdr:to>
      <xdr:col>17</xdr:col>
      <xdr:colOff>1270000</xdr:colOff>
      <xdr:row>288</xdr:row>
      <xdr:rowOff>1066800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ED527987-D858-4028-8391-F108D0A04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299272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289</xdr:row>
      <xdr:rowOff>50800</xdr:rowOff>
    </xdr:from>
    <xdr:to>
      <xdr:col>17</xdr:col>
      <xdr:colOff>1270000</xdr:colOff>
      <xdr:row>289</xdr:row>
      <xdr:rowOff>1066800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69FFF201-3590-4B8A-98CE-68D9207A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0385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290</xdr:row>
      <xdr:rowOff>50800</xdr:rowOff>
    </xdr:from>
    <xdr:to>
      <xdr:col>17</xdr:col>
      <xdr:colOff>1270000</xdr:colOff>
      <xdr:row>290</xdr:row>
      <xdr:rowOff>1066800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8421DEAB-1600-4E1A-8099-F0B321F2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1498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291</xdr:row>
      <xdr:rowOff>50800</xdr:rowOff>
    </xdr:from>
    <xdr:to>
      <xdr:col>17</xdr:col>
      <xdr:colOff>1270000</xdr:colOff>
      <xdr:row>291</xdr:row>
      <xdr:rowOff>1066800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62D3C975-AF10-419F-83AD-9D64D20B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2610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292</xdr:row>
      <xdr:rowOff>50800</xdr:rowOff>
    </xdr:from>
    <xdr:to>
      <xdr:col>17</xdr:col>
      <xdr:colOff>1270000</xdr:colOff>
      <xdr:row>292</xdr:row>
      <xdr:rowOff>1066800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4872E487-6A46-4260-BE69-4B56A751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3723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293</xdr:row>
      <xdr:rowOff>50800</xdr:rowOff>
    </xdr:from>
    <xdr:to>
      <xdr:col>17</xdr:col>
      <xdr:colOff>1270000</xdr:colOff>
      <xdr:row>293</xdr:row>
      <xdr:rowOff>1066800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FD11EF08-0F7C-435E-8F7D-59C39F7C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4835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294</xdr:row>
      <xdr:rowOff>50800</xdr:rowOff>
    </xdr:from>
    <xdr:to>
      <xdr:col>17</xdr:col>
      <xdr:colOff>1270000</xdr:colOff>
      <xdr:row>294</xdr:row>
      <xdr:rowOff>1066800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99282E9D-5111-4668-9E72-5506C90D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5948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295</xdr:row>
      <xdr:rowOff>50800</xdr:rowOff>
    </xdr:from>
    <xdr:to>
      <xdr:col>17</xdr:col>
      <xdr:colOff>1270000</xdr:colOff>
      <xdr:row>295</xdr:row>
      <xdr:rowOff>1066800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BF17A558-7767-4C28-8090-F9821DAA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7060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296</xdr:row>
      <xdr:rowOff>50800</xdr:rowOff>
    </xdr:from>
    <xdr:to>
      <xdr:col>17</xdr:col>
      <xdr:colOff>1270000</xdr:colOff>
      <xdr:row>296</xdr:row>
      <xdr:rowOff>1066800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544E7FD5-8558-4B25-A8B1-DE6B2CF7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8173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297</xdr:row>
      <xdr:rowOff>50800</xdr:rowOff>
    </xdr:from>
    <xdr:to>
      <xdr:col>17</xdr:col>
      <xdr:colOff>1270000</xdr:colOff>
      <xdr:row>297</xdr:row>
      <xdr:rowOff>1066800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5A62D7DC-CB1A-49D5-B106-F9B7E1F8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09285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298</xdr:row>
      <xdr:rowOff>50800</xdr:rowOff>
    </xdr:from>
    <xdr:to>
      <xdr:col>17</xdr:col>
      <xdr:colOff>1270000</xdr:colOff>
      <xdr:row>298</xdr:row>
      <xdr:rowOff>1066800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E48613A7-53FF-421E-9261-C6286C15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0398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299</xdr:row>
      <xdr:rowOff>50800</xdr:rowOff>
    </xdr:from>
    <xdr:to>
      <xdr:col>17</xdr:col>
      <xdr:colOff>1270000</xdr:colOff>
      <xdr:row>299</xdr:row>
      <xdr:rowOff>1066800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3145C94D-8954-4DF4-9381-264E0F67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1510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300</xdr:row>
      <xdr:rowOff>50800</xdr:rowOff>
    </xdr:from>
    <xdr:to>
      <xdr:col>17</xdr:col>
      <xdr:colOff>1270000</xdr:colOff>
      <xdr:row>300</xdr:row>
      <xdr:rowOff>1066800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3FB914AE-889F-4383-ADF0-6A0EFB1D5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2623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301</xdr:row>
      <xdr:rowOff>50800</xdr:rowOff>
    </xdr:from>
    <xdr:to>
      <xdr:col>17</xdr:col>
      <xdr:colOff>1270000</xdr:colOff>
      <xdr:row>301</xdr:row>
      <xdr:rowOff>1066800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7BB9C6E4-E3D1-4F81-A085-29CC8862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3735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302</xdr:row>
      <xdr:rowOff>50800</xdr:rowOff>
    </xdr:from>
    <xdr:to>
      <xdr:col>17</xdr:col>
      <xdr:colOff>1270000</xdr:colOff>
      <xdr:row>302</xdr:row>
      <xdr:rowOff>1066800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FECFDD56-A80E-4337-9F65-ABF252D4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4848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303</xdr:row>
      <xdr:rowOff>50800</xdr:rowOff>
    </xdr:from>
    <xdr:to>
      <xdr:col>17</xdr:col>
      <xdr:colOff>1270000</xdr:colOff>
      <xdr:row>303</xdr:row>
      <xdr:rowOff>1066800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xmlns="" id="{D30E6087-49FA-439D-B31D-EB23FBB8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5960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304</xdr:row>
      <xdr:rowOff>50800</xdr:rowOff>
    </xdr:from>
    <xdr:to>
      <xdr:col>17</xdr:col>
      <xdr:colOff>1270000</xdr:colOff>
      <xdr:row>304</xdr:row>
      <xdr:rowOff>1066800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EABBE508-BF6A-4980-A65F-ECA2C17F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7073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305</xdr:row>
      <xdr:rowOff>50800</xdr:rowOff>
    </xdr:from>
    <xdr:to>
      <xdr:col>17</xdr:col>
      <xdr:colOff>1270000</xdr:colOff>
      <xdr:row>305</xdr:row>
      <xdr:rowOff>1066800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1DEF1EE9-C70D-4B26-885C-90A4C03C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8185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306</xdr:row>
      <xdr:rowOff>50800</xdr:rowOff>
    </xdr:from>
    <xdr:to>
      <xdr:col>17</xdr:col>
      <xdr:colOff>1270000</xdr:colOff>
      <xdr:row>306</xdr:row>
      <xdr:rowOff>1066800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7EC50439-8E16-4C27-8B44-80CD4F3D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19298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307</xdr:row>
      <xdr:rowOff>50800</xdr:rowOff>
    </xdr:from>
    <xdr:to>
      <xdr:col>17</xdr:col>
      <xdr:colOff>1270000</xdr:colOff>
      <xdr:row>307</xdr:row>
      <xdr:rowOff>1066800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57068CB5-F708-4CF7-BCBB-7F39F454A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0410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308</xdr:row>
      <xdr:rowOff>50800</xdr:rowOff>
    </xdr:from>
    <xdr:to>
      <xdr:col>17</xdr:col>
      <xdr:colOff>1270000</xdr:colOff>
      <xdr:row>308</xdr:row>
      <xdr:rowOff>1066800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D2F4EF1C-6E95-4C4D-98BF-6FF6E1A2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1523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309</xdr:row>
      <xdr:rowOff>50800</xdr:rowOff>
    </xdr:from>
    <xdr:to>
      <xdr:col>17</xdr:col>
      <xdr:colOff>1270000</xdr:colOff>
      <xdr:row>309</xdr:row>
      <xdr:rowOff>1066800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5621BFD4-F7F5-4DBF-AEF2-EB0DD163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2635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310</xdr:row>
      <xdr:rowOff>50800</xdr:rowOff>
    </xdr:from>
    <xdr:to>
      <xdr:col>17</xdr:col>
      <xdr:colOff>1270000</xdr:colOff>
      <xdr:row>310</xdr:row>
      <xdr:rowOff>1066800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E9E82440-6237-4D2C-8C0C-DAB796685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3748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311</xdr:row>
      <xdr:rowOff>50800</xdr:rowOff>
    </xdr:from>
    <xdr:to>
      <xdr:col>17</xdr:col>
      <xdr:colOff>1270000</xdr:colOff>
      <xdr:row>311</xdr:row>
      <xdr:rowOff>1066800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xmlns="" id="{0981D0CD-553A-4393-8953-C27F4FFA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4860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312</xdr:row>
      <xdr:rowOff>50800</xdr:rowOff>
    </xdr:from>
    <xdr:to>
      <xdr:col>17</xdr:col>
      <xdr:colOff>1270000</xdr:colOff>
      <xdr:row>312</xdr:row>
      <xdr:rowOff>1066800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6A3389CA-DC7F-41CD-A2DF-7190CBD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5973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313</xdr:row>
      <xdr:rowOff>50800</xdr:rowOff>
    </xdr:from>
    <xdr:to>
      <xdr:col>17</xdr:col>
      <xdr:colOff>1270000</xdr:colOff>
      <xdr:row>313</xdr:row>
      <xdr:rowOff>1066800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FFEAF726-2F7C-406D-88F2-FB880A9F5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7085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314</xdr:row>
      <xdr:rowOff>50800</xdr:rowOff>
    </xdr:from>
    <xdr:to>
      <xdr:col>17</xdr:col>
      <xdr:colOff>1270000</xdr:colOff>
      <xdr:row>314</xdr:row>
      <xdr:rowOff>1066800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F11651DD-88C3-4574-98CF-8AB404EF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8198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315</xdr:row>
      <xdr:rowOff>50800</xdr:rowOff>
    </xdr:from>
    <xdr:to>
      <xdr:col>17</xdr:col>
      <xdr:colOff>1270000</xdr:colOff>
      <xdr:row>315</xdr:row>
      <xdr:rowOff>1066800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AC09C26D-3EE2-43F9-A964-D72F6312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29311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316</xdr:row>
      <xdr:rowOff>50800</xdr:rowOff>
    </xdr:from>
    <xdr:to>
      <xdr:col>17</xdr:col>
      <xdr:colOff>1270000</xdr:colOff>
      <xdr:row>316</xdr:row>
      <xdr:rowOff>1066800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12941AD8-D055-433E-B9FD-9668C2D7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0423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317</xdr:row>
      <xdr:rowOff>50800</xdr:rowOff>
    </xdr:from>
    <xdr:to>
      <xdr:col>17</xdr:col>
      <xdr:colOff>1270000</xdr:colOff>
      <xdr:row>317</xdr:row>
      <xdr:rowOff>1066800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51DBB5C1-194D-49BE-992A-B99B4A6C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1536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318</xdr:row>
      <xdr:rowOff>50800</xdr:rowOff>
    </xdr:from>
    <xdr:to>
      <xdr:col>17</xdr:col>
      <xdr:colOff>1270000</xdr:colOff>
      <xdr:row>318</xdr:row>
      <xdr:rowOff>1066800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BDAC93BB-552E-4062-9FFF-DFD04BA8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2648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319</xdr:row>
      <xdr:rowOff>50800</xdr:rowOff>
    </xdr:from>
    <xdr:to>
      <xdr:col>17</xdr:col>
      <xdr:colOff>1270000</xdr:colOff>
      <xdr:row>319</xdr:row>
      <xdr:rowOff>1066800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55198521-AF4F-4B03-891D-F621F454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3761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320</xdr:row>
      <xdr:rowOff>50800</xdr:rowOff>
    </xdr:from>
    <xdr:to>
      <xdr:col>17</xdr:col>
      <xdr:colOff>1270000</xdr:colOff>
      <xdr:row>320</xdr:row>
      <xdr:rowOff>1066800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4977C33C-C07E-460A-A725-E45F0C50C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4873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321</xdr:row>
      <xdr:rowOff>50800</xdr:rowOff>
    </xdr:from>
    <xdr:to>
      <xdr:col>17</xdr:col>
      <xdr:colOff>1270000</xdr:colOff>
      <xdr:row>321</xdr:row>
      <xdr:rowOff>1066800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E1C2D03A-3591-4113-9F43-8D595ADC4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5986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322</xdr:row>
      <xdr:rowOff>50800</xdr:rowOff>
    </xdr:from>
    <xdr:to>
      <xdr:col>17</xdr:col>
      <xdr:colOff>1270000</xdr:colOff>
      <xdr:row>322</xdr:row>
      <xdr:rowOff>1066800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B8D8F06D-7CA8-4B1A-ADCC-BBB7D190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7098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323</xdr:row>
      <xdr:rowOff>50800</xdr:rowOff>
    </xdr:from>
    <xdr:to>
      <xdr:col>17</xdr:col>
      <xdr:colOff>1270000</xdr:colOff>
      <xdr:row>323</xdr:row>
      <xdr:rowOff>1066800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9A41086C-C2E8-434F-8E92-58435ED7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8211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324</xdr:row>
      <xdr:rowOff>50800</xdr:rowOff>
    </xdr:from>
    <xdr:to>
      <xdr:col>17</xdr:col>
      <xdr:colOff>1270000</xdr:colOff>
      <xdr:row>324</xdr:row>
      <xdr:rowOff>1066800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86CBB6CA-D1FD-4671-8F87-FA4AD0AD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39323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325</xdr:row>
      <xdr:rowOff>50800</xdr:rowOff>
    </xdr:from>
    <xdr:to>
      <xdr:col>17</xdr:col>
      <xdr:colOff>1270000</xdr:colOff>
      <xdr:row>325</xdr:row>
      <xdr:rowOff>1066800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23CB82FE-A08C-48D8-B6A5-E2510C4F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0436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326</xdr:row>
      <xdr:rowOff>50800</xdr:rowOff>
    </xdr:from>
    <xdr:to>
      <xdr:col>17</xdr:col>
      <xdr:colOff>1270000</xdr:colOff>
      <xdr:row>326</xdr:row>
      <xdr:rowOff>1066800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948E789E-B4B4-4284-9162-7194058C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1548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327</xdr:row>
      <xdr:rowOff>50800</xdr:rowOff>
    </xdr:from>
    <xdr:to>
      <xdr:col>17</xdr:col>
      <xdr:colOff>1270000</xdr:colOff>
      <xdr:row>327</xdr:row>
      <xdr:rowOff>1066800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1FA3702E-A336-4FE6-BBAB-273FBD7F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2661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329</xdr:row>
      <xdr:rowOff>50800</xdr:rowOff>
    </xdr:from>
    <xdr:to>
      <xdr:col>17</xdr:col>
      <xdr:colOff>1270000</xdr:colOff>
      <xdr:row>329</xdr:row>
      <xdr:rowOff>1066800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986882C7-E123-4205-A547-C2984061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4886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330</xdr:row>
      <xdr:rowOff>50800</xdr:rowOff>
    </xdr:from>
    <xdr:to>
      <xdr:col>17</xdr:col>
      <xdr:colOff>1270000</xdr:colOff>
      <xdr:row>330</xdr:row>
      <xdr:rowOff>1066800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44CC69CB-230C-46F1-9102-569DA6BDF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5998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331</xdr:row>
      <xdr:rowOff>50800</xdr:rowOff>
    </xdr:from>
    <xdr:to>
      <xdr:col>17</xdr:col>
      <xdr:colOff>1270000</xdr:colOff>
      <xdr:row>331</xdr:row>
      <xdr:rowOff>1066800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741B6BA3-19C1-4187-87DC-FB4E6740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7111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332</xdr:row>
      <xdr:rowOff>50800</xdr:rowOff>
    </xdr:from>
    <xdr:to>
      <xdr:col>17</xdr:col>
      <xdr:colOff>1270000</xdr:colOff>
      <xdr:row>332</xdr:row>
      <xdr:rowOff>1066800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14D12CCF-2DA6-4BA3-9584-579D1B381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8223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333</xdr:row>
      <xdr:rowOff>50800</xdr:rowOff>
    </xdr:from>
    <xdr:to>
      <xdr:col>17</xdr:col>
      <xdr:colOff>1270000</xdr:colOff>
      <xdr:row>333</xdr:row>
      <xdr:rowOff>1066800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FB48FEBE-A8FA-4035-9509-B262F553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49336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334</xdr:row>
      <xdr:rowOff>50800</xdr:rowOff>
    </xdr:from>
    <xdr:to>
      <xdr:col>17</xdr:col>
      <xdr:colOff>1270000</xdr:colOff>
      <xdr:row>334</xdr:row>
      <xdr:rowOff>1066800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D5531D25-B57D-42C7-96A7-898ED358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0448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335</xdr:row>
      <xdr:rowOff>50800</xdr:rowOff>
    </xdr:from>
    <xdr:to>
      <xdr:col>17</xdr:col>
      <xdr:colOff>1270000</xdr:colOff>
      <xdr:row>335</xdr:row>
      <xdr:rowOff>1066800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AE13C85C-92DA-463A-A8C0-54F5316D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1561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336</xdr:row>
      <xdr:rowOff>50800</xdr:rowOff>
    </xdr:from>
    <xdr:to>
      <xdr:col>17</xdr:col>
      <xdr:colOff>1270000</xdr:colOff>
      <xdr:row>336</xdr:row>
      <xdr:rowOff>1066800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2DDE7CBE-FA04-4923-A280-86BBF32B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2673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337</xdr:row>
      <xdr:rowOff>50800</xdr:rowOff>
    </xdr:from>
    <xdr:to>
      <xdr:col>17</xdr:col>
      <xdr:colOff>1270000</xdr:colOff>
      <xdr:row>337</xdr:row>
      <xdr:rowOff>1066800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42EC4401-8A86-4D55-80A1-F0799E27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3786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338</xdr:row>
      <xdr:rowOff>50800</xdr:rowOff>
    </xdr:from>
    <xdr:to>
      <xdr:col>17</xdr:col>
      <xdr:colOff>1270000</xdr:colOff>
      <xdr:row>338</xdr:row>
      <xdr:rowOff>1066800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31460439-8447-4F3E-B4F6-A40C5826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4898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339</xdr:row>
      <xdr:rowOff>50800</xdr:rowOff>
    </xdr:from>
    <xdr:to>
      <xdr:col>17</xdr:col>
      <xdr:colOff>1270000</xdr:colOff>
      <xdr:row>339</xdr:row>
      <xdr:rowOff>1066800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6F071F72-670E-4733-8EEA-837B5D9FA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6011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340</xdr:row>
      <xdr:rowOff>50800</xdr:rowOff>
    </xdr:from>
    <xdr:to>
      <xdr:col>17</xdr:col>
      <xdr:colOff>1270000</xdr:colOff>
      <xdr:row>340</xdr:row>
      <xdr:rowOff>1066800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EFBE725F-A39D-414A-B6D2-0E159AAC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7124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341</xdr:row>
      <xdr:rowOff>50800</xdr:rowOff>
    </xdr:from>
    <xdr:to>
      <xdr:col>17</xdr:col>
      <xdr:colOff>1270000</xdr:colOff>
      <xdr:row>341</xdr:row>
      <xdr:rowOff>1066800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2B4BFB86-4600-4F8F-8908-C029BC8E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8236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342</xdr:row>
      <xdr:rowOff>50800</xdr:rowOff>
    </xdr:from>
    <xdr:to>
      <xdr:col>17</xdr:col>
      <xdr:colOff>1270000</xdr:colOff>
      <xdr:row>342</xdr:row>
      <xdr:rowOff>1066800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F96F0968-3DA4-4212-B498-4126F074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59349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343</xdr:row>
      <xdr:rowOff>50800</xdr:rowOff>
    </xdr:from>
    <xdr:to>
      <xdr:col>17</xdr:col>
      <xdr:colOff>1270000</xdr:colOff>
      <xdr:row>343</xdr:row>
      <xdr:rowOff>1066800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DAB6AD5F-D8F2-45AF-91AE-7B63B9BB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0461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344</xdr:row>
      <xdr:rowOff>50800</xdr:rowOff>
    </xdr:from>
    <xdr:to>
      <xdr:col>17</xdr:col>
      <xdr:colOff>1270000</xdr:colOff>
      <xdr:row>344</xdr:row>
      <xdr:rowOff>1066800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B9FD1B4A-B002-4E47-ABED-B08170E6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1574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345</xdr:row>
      <xdr:rowOff>50800</xdr:rowOff>
    </xdr:from>
    <xdr:to>
      <xdr:col>17</xdr:col>
      <xdr:colOff>1270000</xdr:colOff>
      <xdr:row>345</xdr:row>
      <xdr:rowOff>1066800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FE428283-913A-4DEA-B2B3-BAEE211B3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2686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346</xdr:row>
      <xdr:rowOff>50800</xdr:rowOff>
    </xdr:from>
    <xdr:to>
      <xdr:col>17</xdr:col>
      <xdr:colOff>1270000</xdr:colOff>
      <xdr:row>346</xdr:row>
      <xdr:rowOff>1066800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2F7DEBF2-768E-40AF-8C90-CABBCDB2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3799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347</xdr:row>
      <xdr:rowOff>50800</xdr:rowOff>
    </xdr:from>
    <xdr:to>
      <xdr:col>17</xdr:col>
      <xdr:colOff>1270000</xdr:colOff>
      <xdr:row>347</xdr:row>
      <xdr:rowOff>1066800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84CEEE8D-B027-4ADA-8D27-69303C59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4911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348</xdr:row>
      <xdr:rowOff>50800</xdr:rowOff>
    </xdr:from>
    <xdr:to>
      <xdr:col>17</xdr:col>
      <xdr:colOff>1270000</xdr:colOff>
      <xdr:row>348</xdr:row>
      <xdr:rowOff>1066800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6415B49C-8C96-44C7-844F-6EFC24A19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6024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349</xdr:row>
      <xdr:rowOff>50800</xdr:rowOff>
    </xdr:from>
    <xdr:to>
      <xdr:col>17</xdr:col>
      <xdr:colOff>1270000</xdr:colOff>
      <xdr:row>349</xdr:row>
      <xdr:rowOff>1066800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FADBA440-9812-4FF7-9502-97259DB5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7136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350</xdr:row>
      <xdr:rowOff>50800</xdr:rowOff>
    </xdr:from>
    <xdr:to>
      <xdr:col>17</xdr:col>
      <xdr:colOff>1270000</xdr:colOff>
      <xdr:row>350</xdr:row>
      <xdr:rowOff>1066800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1458CC5D-F0BB-4F27-AF1A-454C712F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8249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351</xdr:row>
      <xdr:rowOff>50800</xdr:rowOff>
    </xdr:from>
    <xdr:to>
      <xdr:col>17</xdr:col>
      <xdr:colOff>1270000</xdr:colOff>
      <xdr:row>351</xdr:row>
      <xdr:rowOff>1066800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84984F22-87F7-4046-B400-761E7C8B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69361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352</xdr:row>
      <xdr:rowOff>50800</xdr:rowOff>
    </xdr:from>
    <xdr:to>
      <xdr:col>17</xdr:col>
      <xdr:colOff>1270000</xdr:colOff>
      <xdr:row>352</xdr:row>
      <xdr:rowOff>1066800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EA19B89C-99E5-4943-B45A-B0620DA5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0474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353</xdr:row>
      <xdr:rowOff>50800</xdr:rowOff>
    </xdr:from>
    <xdr:to>
      <xdr:col>17</xdr:col>
      <xdr:colOff>1270000</xdr:colOff>
      <xdr:row>353</xdr:row>
      <xdr:rowOff>1066800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339031C0-D053-4B84-8D28-0884D550D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1586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354</xdr:row>
      <xdr:rowOff>50800</xdr:rowOff>
    </xdr:from>
    <xdr:to>
      <xdr:col>17</xdr:col>
      <xdr:colOff>1270000</xdr:colOff>
      <xdr:row>354</xdr:row>
      <xdr:rowOff>1066800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C828493A-8679-479D-9A45-EDE5E2BC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2699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355</xdr:row>
      <xdr:rowOff>50800</xdr:rowOff>
    </xdr:from>
    <xdr:to>
      <xdr:col>17</xdr:col>
      <xdr:colOff>1270000</xdr:colOff>
      <xdr:row>355</xdr:row>
      <xdr:rowOff>1066800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F154F92C-0123-4A13-AA9E-D93CBC5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3811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356</xdr:row>
      <xdr:rowOff>50800</xdr:rowOff>
    </xdr:from>
    <xdr:to>
      <xdr:col>17</xdr:col>
      <xdr:colOff>1270000</xdr:colOff>
      <xdr:row>356</xdr:row>
      <xdr:rowOff>1066800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787920A2-29BB-4850-A34B-FB86F1D1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4924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357</xdr:row>
      <xdr:rowOff>50800</xdr:rowOff>
    </xdr:from>
    <xdr:to>
      <xdr:col>17</xdr:col>
      <xdr:colOff>1270000</xdr:colOff>
      <xdr:row>357</xdr:row>
      <xdr:rowOff>1066800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35E46035-938B-4844-BD03-8224F1C1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6036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358</xdr:row>
      <xdr:rowOff>50800</xdr:rowOff>
    </xdr:from>
    <xdr:to>
      <xdr:col>17</xdr:col>
      <xdr:colOff>1270000</xdr:colOff>
      <xdr:row>358</xdr:row>
      <xdr:rowOff>1066800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DF4AB275-0F74-4C1D-86B0-E0116D36F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7149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359</xdr:row>
      <xdr:rowOff>50800</xdr:rowOff>
    </xdr:from>
    <xdr:to>
      <xdr:col>17</xdr:col>
      <xdr:colOff>1270000</xdr:colOff>
      <xdr:row>359</xdr:row>
      <xdr:rowOff>1066800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EBF44391-FA3C-4B9C-83FE-DF72F0CF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8261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360</xdr:row>
      <xdr:rowOff>50800</xdr:rowOff>
    </xdr:from>
    <xdr:to>
      <xdr:col>17</xdr:col>
      <xdr:colOff>1270000</xdr:colOff>
      <xdr:row>360</xdr:row>
      <xdr:rowOff>1066800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BCC5D8BE-900F-48D6-AA29-80BAFF1F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79374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361</xdr:row>
      <xdr:rowOff>50800</xdr:rowOff>
    </xdr:from>
    <xdr:to>
      <xdr:col>17</xdr:col>
      <xdr:colOff>1270000</xdr:colOff>
      <xdr:row>361</xdr:row>
      <xdr:rowOff>1066800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A4C57034-EAAF-4818-BA59-17FD57E7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0486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362</xdr:row>
      <xdr:rowOff>50800</xdr:rowOff>
    </xdr:from>
    <xdr:to>
      <xdr:col>17</xdr:col>
      <xdr:colOff>1270000</xdr:colOff>
      <xdr:row>362</xdr:row>
      <xdr:rowOff>1066800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4FF0CDF6-22A4-46F9-8267-FF2C1846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1599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363</xdr:row>
      <xdr:rowOff>50800</xdr:rowOff>
    </xdr:from>
    <xdr:to>
      <xdr:col>17</xdr:col>
      <xdr:colOff>1270000</xdr:colOff>
      <xdr:row>363</xdr:row>
      <xdr:rowOff>1066800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AE780CBC-229B-43D0-B875-36AED975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2711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364</xdr:row>
      <xdr:rowOff>50800</xdr:rowOff>
    </xdr:from>
    <xdr:to>
      <xdr:col>17</xdr:col>
      <xdr:colOff>1270000</xdr:colOff>
      <xdr:row>364</xdr:row>
      <xdr:rowOff>1066800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xmlns="" id="{1488D1B1-EC53-4621-8DE9-8437DD93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3824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365</xdr:row>
      <xdr:rowOff>50800</xdr:rowOff>
    </xdr:from>
    <xdr:to>
      <xdr:col>17</xdr:col>
      <xdr:colOff>1270000</xdr:colOff>
      <xdr:row>365</xdr:row>
      <xdr:rowOff>1066800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A1B0A2E9-A1B6-41CE-BB60-B3806B67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4937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366</xdr:row>
      <xdr:rowOff>50800</xdr:rowOff>
    </xdr:from>
    <xdr:to>
      <xdr:col>17</xdr:col>
      <xdr:colOff>1270000</xdr:colOff>
      <xdr:row>366</xdr:row>
      <xdr:rowOff>1066800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xmlns="" id="{70294BFC-3169-4F06-9C45-FDA1BD10B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6049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367</xdr:row>
      <xdr:rowOff>50800</xdr:rowOff>
    </xdr:from>
    <xdr:to>
      <xdr:col>17</xdr:col>
      <xdr:colOff>1270000</xdr:colOff>
      <xdr:row>367</xdr:row>
      <xdr:rowOff>1066800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5CAAB3F6-F9CF-4C56-A1AE-95FEA5DC6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7162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368</xdr:row>
      <xdr:rowOff>50800</xdr:rowOff>
    </xdr:from>
    <xdr:to>
      <xdr:col>17</xdr:col>
      <xdr:colOff>1270000</xdr:colOff>
      <xdr:row>368</xdr:row>
      <xdr:rowOff>1066800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xmlns="" id="{9D9844B0-C717-4A3C-88AB-5D888C1F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8274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369</xdr:row>
      <xdr:rowOff>50800</xdr:rowOff>
    </xdr:from>
    <xdr:to>
      <xdr:col>17</xdr:col>
      <xdr:colOff>1270000</xdr:colOff>
      <xdr:row>369</xdr:row>
      <xdr:rowOff>1066800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E7BE59D7-A86E-4AFB-A41E-94D71134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89387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370</xdr:row>
      <xdr:rowOff>50800</xdr:rowOff>
    </xdr:from>
    <xdr:to>
      <xdr:col>17</xdr:col>
      <xdr:colOff>1270000</xdr:colOff>
      <xdr:row>370</xdr:row>
      <xdr:rowOff>1066800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xmlns="" id="{F8D6C164-DD6F-45FB-A090-BE9C9A7D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0499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371</xdr:row>
      <xdr:rowOff>50800</xdr:rowOff>
    </xdr:from>
    <xdr:to>
      <xdr:col>17</xdr:col>
      <xdr:colOff>1270000</xdr:colOff>
      <xdr:row>371</xdr:row>
      <xdr:rowOff>1066800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209EB222-272C-49B7-A24B-4A5C807A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1612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372</xdr:row>
      <xdr:rowOff>50800</xdr:rowOff>
    </xdr:from>
    <xdr:to>
      <xdr:col>17</xdr:col>
      <xdr:colOff>1270000</xdr:colOff>
      <xdr:row>372</xdr:row>
      <xdr:rowOff>1066800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xmlns="" id="{5F664E14-3C8E-47C4-9E35-160F2EE72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2724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373</xdr:row>
      <xdr:rowOff>50800</xdr:rowOff>
    </xdr:from>
    <xdr:to>
      <xdr:col>17</xdr:col>
      <xdr:colOff>1270000</xdr:colOff>
      <xdr:row>373</xdr:row>
      <xdr:rowOff>1066800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39A0B038-4C8C-4C8C-90F5-D37A62F4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3837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374</xdr:row>
      <xdr:rowOff>50800</xdr:rowOff>
    </xdr:from>
    <xdr:to>
      <xdr:col>17</xdr:col>
      <xdr:colOff>1270000</xdr:colOff>
      <xdr:row>374</xdr:row>
      <xdr:rowOff>1066800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xmlns="" id="{EFAEEE3F-83A7-4DD3-97E5-38F2571A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4949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375</xdr:row>
      <xdr:rowOff>50800</xdr:rowOff>
    </xdr:from>
    <xdr:to>
      <xdr:col>17</xdr:col>
      <xdr:colOff>1270000</xdr:colOff>
      <xdr:row>375</xdr:row>
      <xdr:rowOff>1066800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220545A6-57AC-44E3-B1A6-3A58A647E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6062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376</xdr:row>
      <xdr:rowOff>50800</xdr:rowOff>
    </xdr:from>
    <xdr:to>
      <xdr:col>17</xdr:col>
      <xdr:colOff>1270000</xdr:colOff>
      <xdr:row>376</xdr:row>
      <xdr:rowOff>1066800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xmlns="" id="{5977E668-12C2-4A09-A7BA-2D98ABDF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7174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377</xdr:row>
      <xdr:rowOff>50800</xdr:rowOff>
    </xdr:from>
    <xdr:to>
      <xdr:col>17</xdr:col>
      <xdr:colOff>1270000</xdr:colOff>
      <xdr:row>377</xdr:row>
      <xdr:rowOff>1066800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28119F0B-8456-4059-B372-765B144C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8287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378</xdr:row>
      <xdr:rowOff>50800</xdr:rowOff>
    </xdr:from>
    <xdr:to>
      <xdr:col>17</xdr:col>
      <xdr:colOff>1270000</xdr:colOff>
      <xdr:row>378</xdr:row>
      <xdr:rowOff>1066800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xmlns="" id="{BCC87C2A-D774-4123-BB9D-D0A4D715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399399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379</xdr:row>
      <xdr:rowOff>50800</xdr:rowOff>
    </xdr:from>
    <xdr:to>
      <xdr:col>17</xdr:col>
      <xdr:colOff>1270000</xdr:colOff>
      <xdr:row>379</xdr:row>
      <xdr:rowOff>1066800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66ECD72E-A882-4F13-98AF-AA909197F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0512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380</xdr:row>
      <xdr:rowOff>50800</xdr:rowOff>
    </xdr:from>
    <xdr:to>
      <xdr:col>17</xdr:col>
      <xdr:colOff>1270000</xdr:colOff>
      <xdr:row>380</xdr:row>
      <xdr:rowOff>1066800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xmlns="" id="{6969E0E1-09BC-4DE0-83CA-30D236DDA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1624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381</xdr:row>
      <xdr:rowOff>50800</xdr:rowOff>
    </xdr:from>
    <xdr:to>
      <xdr:col>17</xdr:col>
      <xdr:colOff>1270000</xdr:colOff>
      <xdr:row>381</xdr:row>
      <xdr:rowOff>1066800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6E716B89-C811-49A5-ABFF-54CEAEFB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2737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382</xdr:row>
      <xdr:rowOff>50800</xdr:rowOff>
    </xdr:from>
    <xdr:to>
      <xdr:col>17</xdr:col>
      <xdr:colOff>1270000</xdr:colOff>
      <xdr:row>382</xdr:row>
      <xdr:rowOff>1066800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xmlns="" id="{E4DAD2EA-EA5B-4610-8AC4-E4397770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3849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383</xdr:row>
      <xdr:rowOff>50800</xdr:rowOff>
    </xdr:from>
    <xdr:to>
      <xdr:col>17</xdr:col>
      <xdr:colOff>1270000</xdr:colOff>
      <xdr:row>383</xdr:row>
      <xdr:rowOff>1066800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38D97FF5-738E-4F71-A410-92EB11A02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4962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384</xdr:row>
      <xdr:rowOff>50800</xdr:rowOff>
    </xdr:from>
    <xdr:to>
      <xdr:col>17</xdr:col>
      <xdr:colOff>1270000</xdr:colOff>
      <xdr:row>384</xdr:row>
      <xdr:rowOff>1066800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xmlns="" id="{885DD7F8-0D78-4ABA-BBD3-332934FD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6074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385</xdr:row>
      <xdr:rowOff>50800</xdr:rowOff>
    </xdr:from>
    <xdr:to>
      <xdr:col>17</xdr:col>
      <xdr:colOff>1270000</xdr:colOff>
      <xdr:row>385</xdr:row>
      <xdr:rowOff>1066800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5E48BE65-6DEF-4EFA-B5CA-7851B100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7187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386</xdr:row>
      <xdr:rowOff>50800</xdr:rowOff>
    </xdr:from>
    <xdr:to>
      <xdr:col>17</xdr:col>
      <xdr:colOff>1270000</xdr:colOff>
      <xdr:row>386</xdr:row>
      <xdr:rowOff>1066800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6B16B74F-D85F-419F-8362-64AF2353B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8299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387</xdr:row>
      <xdr:rowOff>50800</xdr:rowOff>
    </xdr:from>
    <xdr:to>
      <xdr:col>17</xdr:col>
      <xdr:colOff>1270000</xdr:colOff>
      <xdr:row>387</xdr:row>
      <xdr:rowOff>1066800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A335EF2E-85D8-4AC7-B790-9A64BA6F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09412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388</xdr:row>
      <xdr:rowOff>50800</xdr:rowOff>
    </xdr:from>
    <xdr:to>
      <xdr:col>17</xdr:col>
      <xdr:colOff>1270000</xdr:colOff>
      <xdr:row>388</xdr:row>
      <xdr:rowOff>1066800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7B26FD50-FF4B-4CD9-9AA7-2726DA79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0524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389</xdr:row>
      <xdr:rowOff>50800</xdr:rowOff>
    </xdr:from>
    <xdr:to>
      <xdr:col>17</xdr:col>
      <xdr:colOff>1270000</xdr:colOff>
      <xdr:row>389</xdr:row>
      <xdr:rowOff>1066800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87CA3D2F-B9F1-4214-90E2-051F49A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1637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390</xdr:row>
      <xdr:rowOff>50800</xdr:rowOff>
    </xdr:from>
    <xdr:to>
      <xdr:col>17</xdr:col>
      <xdr:colOff>1270000</xdr:colOff>
      <xdr:row>390</xdr:row>
      <xdr:rowOff>1066800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xmlns="" id="{C94EB143-4D8E-4180-9467-8D391BBF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2750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391</xdr:row>
      <xdr:rowOff>50800</xdr:rowOff>
    </xdr:from>
    <xdr:to>
      <xdr:col>17</xdr:col>
      <xdr:colOff>1270000</xdr:colOff>
      <xdr:row>391</xdr:row>
      <xdr:rowOff>1066800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A80B12E9-965F-4CDF-804D-D885AF9A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3862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392</xdr:row>
      <xdr:rowOff>50800</xdr:rowOff>
    </xdr:from>
    <xdr:to>
      <xdr:col>17</xdr:col>
      <xdr:colOff>1270000</xdr:colOff>
      <xdr:row>392</xdr:row>
      <xdr:rowOff>1066800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A6E35729-EDE5-4089-8A83-69F895B8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4975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393</xdr:row>
      <xdr:rowOff>50800</xdr:rowOff>
    </xdr:from>
    <xdr:to>
      <xdr:col>17</xdr:col>
      <xdr:colOff>1270000</xdr:colOff>
      <xdr:row>393</xdr:row>
      <xdr:rowOff>1066800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81F224A3-E7D5-42FF-A178-21B786AD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6087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394</xdr:row>
      <xdr:rowOff>50800</xdr:rowOff>
    </xdr:from>
    <xdr:to>
      <xdr:col>17</xdr:col>
      <xdr:colOff>1270000</xdr:colOff>
      <xdr:row>394</xdr:row>
      <xdr:rowOff>1066800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07A3A144-3255-43A7-95DF-B8B02447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7200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395</xdr:row>
      <xdr:rowOff>50800</xdr:rowOff>
    </xdr:from>
    <xdr:to>
      <xdr:col>17</xdr:col>
      <xdr:colOff>1270000</xdr:colOff>
      <xdr:row>395</xdr:row>
      <xdr:rowOff>1066800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8929AC64-DD36-44DD-8D06-E4F8A97F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8312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396</xdr:row>
      <xdr:rowOff>50800</xdr:rowOff>
    </xdr:from>
    <xdr:to>
      <xdr:col>17</xdr:col>
      <xdr:colOff>1270000</xdr:colOff>
      <xdr:row>396</xdr:row>
      <xdr:rowOff>1066800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xmlns="" id="{CDE1012C-4491-4C2B-8469-5DCF954E5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19425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397</xdr:row>
      <xdr:rowOff>50800</xdr:rowOff>
    </xdr:from>
    <xdr:to>
      <xdr:col>17</xdr:col>
      <xdr:colOff>1270000</xdr:colOff>
      <xdr:row>397</xdr:row>
      <xdr:rowOff>1066800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351220AB-38F8-45C0-93EF-29914363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0537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398</xdr:row>
      <xdr:rowOff>50800</xdr:rowOff>
    </xdr:from>
    <xdr:to>
      <xdr:col>17</xdr:col>
      <xdr:colOff>1270000</xdr:colOff>
      <xdr:row>398</xdr:row>
      <xdr:rowOff>1066800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AC6ACC57-F532-4F06-BA24-2440302E1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1650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399</xdr:row>
      <xdr:rowOff>50800</xdr:rowOff>
    </xdr:from>
    <xdr:to>
      <xdr:col>17</xdr:col>
      <xdr:colOff>1270000</xdr:colOff>
      <xdr:row>399</xdr:row>
      <xdr:rowOff>1066800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F535850D-9C4D-4CF7-B81D-5CF08C05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2762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400</xdr:row>
      <xdr:rowOff>50800</xdr:rowOff>
    </xdr:from>
    <xdr:to>
      <xdr:col>17</xdr:col>
      <xdr:colOff>1270000</xdr:colOff>
      <xdr:row>400</xdr:row>
      <xdr:rowOff>1066800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3EA00154-438A-46EE-8EFC-DEA63706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3875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401</xdr:row>
      <xdr:rowOff>50800</xdr:rowOff>
    </xdr:from>
    <xdr:to>
      <xdr:col>17</xdr:col>
      <xdr:colOff>1270000</xdr:colOff>
      <xdr:row>401</xdr:row>
      <xdr:rowOff>1066800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E319C0DA-5D6B-4C31-97D0-3EDCF0CE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4987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402</xdr:row>
      <xdr:rowOff>50800</xdr:rowOff>
    </xdr:from>
    <xdr:to>
      <xdr:col>17</xdr:col>
      <xdr:colOff>1270000</xdr:colOff>
      <xdr:row>402</xdr:row>
      <xdr:rowOff>1066800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xmlns="" id="{F38212B4-F801-4229-93F7-FA925637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6100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403</xdr:row>
      <xdr:rowOff>50800</xdr:rowOff>
    </xdr:from>
    <xdr:to>
      <xdr:col>17</xdr:col>
      <xdr:colOff>1270000</xdr:colOff>
      <xdr:row>403</xdr:row>
      <xdr:rowOff>1066800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E931865B-7690-4275-9EB4-D6EBA848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7212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404</xdr:row>
      <xdr:rowOff>50800</xdr:rowOff>
    </xdr:from>
    <xdr:to>
      <xdr:col>17</xdr:col>
      <xdr:colOff>1270000</xdr:colOff>
      <xdr:row>404</xdr:row>
      <xdr:rowOff>1066800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xmlns="" id="{977BF8CF-C3A6-4F59-AF25-25E25FBD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8325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405</xdr:row>
      <xdr:rowOff>50800</xdr:rowOff>
    </xdr:from>
    <xdr:to>
      <xdr:col>17</xdr:col>
      <xdr:colOff>1270000</xdr:colOff>
      <xdr:row>405</xdr:row>
      <xdr:rowOff>1066800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4C798D51-FF99-4EF9-8873-CD490193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29437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406</xdr:row>
      <xdr:rowOff>50800</xdr:rowOff>
    </xdr:from>
    <xdr:to>
      <xdr:col>17</xdr:col>
      <xdr:colOff>1270000</xdr:colOff>
      <xdr:row>406</xdr:row>
      <xdr:rowOff>1066800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xmlns="" id="{A8DBA138-A362-4306-BE35-C7F89DA0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0550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407</xdr:row>
      <xdr:rowOff>50800</xdr:rowOff>
    </xdr:from>
    <xdr:to>
      <xdr:col>17</xdr:col>
      <xdr:colOff>1270000</xdr:colOff>
      <xdr:row>407</xdr:row>
      <xdr:rowOff>1066800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504D6F72-6855-4576-A70F-0F163711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1662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408</xdr:row>
      <xdr:rowOff>50800</xdr:rowOff>
    </xdr:from>
    <xdr:to>
      <xdr:col>17</xdr:col>
      <xdr:colOff>1270000</xdr:colOff>
      <xdr:row>408</xdr:row>
      <xdr:rowOff>1066800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xmlns="" id="{F10580A1-E81A-4365-91CB-A372CFD5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2775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409</xdr:row>
      <xdr:rowOff>50800</xdr:rowOff>
    </xdr:from>
    <xdr:to>
      <xdr:col>17</xdr:col>
      <xdr:colOff>1270000</xdr:colOff>
      <xdr:row>409</xdr:row>
      <xdr:rowOff>1066800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6143642C-A50A-451B-A3CB-25B1D61A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3887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410</xdr:row>
      <xdr:rowOff>50800</xdr:rowOff>
    </xdr:from>
    <xdr:to>
      <xdr:col>17</xdr:col>
      <xdr:colOff>1270000</xdr:colOff>
      <xdr:row>410</xdr:row>
      <xdr:rowOff>1066800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79B894B5-EFD1-4E9C-B65C-5835EE34E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5000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411</xdr:row>
      <xdr:rowOff>50800</xdr:rowOff>
    </xdr:from>
    <xdr:to>
      <xdr:col>17</xdr:col>
      <xdr:colOff>1270000</xdr:colOff>
      <xdr:row>411</xdr:row>
      <xdr:rowOff>1066800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5D477BAD-7D7E-43C4-8637-14BAB106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6112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412</xdr:row>
      <xdr:rowOff>50800</xdr:rowOff>
    </xdr:from>
    <xdr:to>
      <xdr:col>17</xdr:col>
      <xdr:colOff>1270000</xdr:colOff>
      <xdr:row>412</xdr:row>
      <xdr:rowOff>1066800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FB16C497-14F1-4D9B-88BA-4255E487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7225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413</xdr:row>
      <xdr:rowOff>50800</xdr:rowOff>
    </xdr:from>
    <xdr:to>
      <xdr:col>17</xdr:col>
      <xdr:colOff>1270000</xdr:colOff>
      <xdr:row>413</xdr:row>
      <xdr:rowOff>1066800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FAD7BC6D-7565-4304-9E14-8C78A9C3F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8337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414</xdr:row>
      <xdr:rowOff>50800</xdr:rowOff>
    </xdr:from>
    <xdr:to>
      <xdr:col>17</xdr:col>
      <xdr:colOff>1270000</xdr:colOff>
      <xdr:row>414</xdr:row>
      <xdr:rowOff>1066800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xmlns="" id="{6D6B6A9D-32D4-432B-A2DA-861668AB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39450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415</xdr:row>
      <xdr:rowOff>50800</xdr:rowOff>
    </xdr:from>
    <xdr:to>
      <xdr:col>17</xdr:col>
      <xdr:colOff>1270000</xdr:colOff>
      <xdr:row>415</xdr:row>
      <xdr:rowOff>1066800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2BC2918E-CB4D-44E0-990B-6D2C8346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0563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416</xdr:row>
      <xdr:rowOff>50800</xdr:rowOff>
    </xdr:from>
    <xdr:to>
      <xdr:col>17</xdr:col>
      <xdr:colOff>1270000</xdr:colOff>
      <xdr:row>416</xdr:row>
      <xdr:rowOff>1066800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8E85360A-6C1B-4BCD-9CFF-6E2B1EDB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1675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417</xdr:row>
      <xdr:rowOff>50800</xdr:rowOff>
    </xdr:from>
    <xdr:to>
      <xdr:col>17</xdr:col>
      <xdr:colOff>1270000</xdr:colOff>
      <xdr:row>417</xdr:row>
      <xdr:rowOff>1066800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23B6BB0D-F763-4F63-81F4-9B73F74B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2788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418</xdr:row>
      <xdr:rowOff>50800</xdr:rowOff>
    </xdr:from>
    <xdr:to>
      <xdr:col>17</xdr:col>
      <xdr:colOff>1270000</xdr:colOff>
      <xdr:row>418</xdr:row>
      <xdr:rowOff>1066800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xmlns="" id="{68F22543-6CEA-475E-8FA2-2BE08793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3900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419</xdr:row>
      <xdr:rowOff>50800</xdr:rowOff>
    </xdr:from>
    <xdr:to>
      <xdr:col>17</xdr:col>
      <xdr:colOff>1270000</xdr:colOff>
      <xdr:row>419</xdr:row>
      <xdr:rowOff>1066800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0A491AA0-B909-40E6-AD08-5C238321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5013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420</xdr:row>
      <xdr:rowOff>50800</xdr:rowOff>
    </xdr:from>
    <xdr:to>
      <xdr:col>17</xdr:col>
      <xdr:colOff>1270000</xdr:colOff>
      <xdr:row>420</xdr:row>
      <xdr:rowOff>1066800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9AE4C639-1B58-4DB7-9770-173787D9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6125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421</xdr:row>
      <xdr:rowOff>50800</xdr:rowOff>
    </xdr:from>
    <xdr:to>
      <xdr:col>17</xdr:col>
      <xdr:colOff>1270000</xdr:colOff>
      <xdr:row>421</xdr:row>
      <xdr:rowOff>1066800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F50A149F-7D92-4AD2-AC74-4875A9B9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7238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422</xdr:row>
      <xdr:rowOff>50800</xdr:rowOff>
    </xdr:from>
    <xdr:to>
      <xdr:col>17</xdr:col>
      <xdr:colOff>1270000</xdr:colOff>
      <xdr:row>422</xdr:row>
      <xdr:rowOff>1066800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33112ED5-A18F-48BE-9365-0AC44840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8350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423</xdr:row>
      <xdr:rowOff>50800</xdr:rowOff>
    </xdr:from>
    <xdr:to>
      <xdr:col>17</xdr:col>
      <xdr:colOff>1270000</xdr:colOff>
      <xdr:row>423</xdr:row>
      <xdr:rowOff>1066800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26B64F6A-6CA8-4A56-94C3-2D708D9C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49463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424</xdr:row>
      <xdr:rowOff>50800</xdr:rowOff>
    </xdr:from>
    <xdr:to>
      <xdr:col>17</xdr:col>
      <xdr:colOff>1270000</xdr:colOff>
      <xdr:row>424</xdr:row>
      <xdr:rowOff>1066800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1C6CB2CA-122E-4A5F-A246-DCE2A63A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0575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425</xdr:row>
      <xdr:rowOff>50800</xdr:rowOff>
    </xdr:from>
    <xdr:to>
      <xdr:col>17</xdr:col>
      <xdr:colOff>1270000</xdr:colOff>
      <xdr:row>425</xdr:row>
      <xdr:rowOff>1066800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26E1176C-155E-4222-9258-F137BD1C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1688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426</xdr:row>
      <xdr:rowOff>50800</xdr:rowOff>
    </xdr:from>
    <xdr:to>
      <xdr:col>17</xdr:col>
      <xdr:colOff>1270000</xdr:colOff>
      <xdr:row>426</xdr:row>
      <xdr:rowOff>1066800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xmlns="" id="{374B74C0-C932-44AD-88F2-08994553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2800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427</xdr:row>
      <xdr:rowOff>50800</xdr:rowOff>
    </xdr:from>
    <xdr:to>
      <xdr:col>17</xdr:col>
      <xdr:colOff>1270000</xdr:colOff>
      <xdr:row>427</xdr:row>
      <xdr:rowOff>1066800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888595DC-5A52-4D93-8075-7896717D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3913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428</xdr:row>
      <xdr:rowOff>50800</xdr:rowOff>
    </xdr:from>
    <xdr:to>
      <xdr:col>17</xdr:col>
      <xdr:colOff>1270000</xdr:colOff>
      <xdr:row>428</xdr:row>
      <xdr:rowOff>1066800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2E9B2C40-CD5B-4A22-AFF9-F1173EA4C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5025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429</xdr:row>
      <xdr:rowOff>50800</xdr:rowOff>
    </xdr:from>
    <xdr:to>
      <xdr:col>17</xdr:col>
      <xdr:colOff>1270000</xdr:colOff>
      <xdr:row>429</xdr:row>
      <xdr:rowOff>1066800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5002F50C-E2C9-41E6-98BE-BB8F8BAC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6138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430</xdr:row>
      <xdr:rowOff>50800</xdr:rowOff>
    </xdr:from>
    <xdr:to>
      <xdr:col>17</xdr:col>
      <xdr:colOff>1270000</xdr:colOff>
      <xdr:row>430</xdr:row>
      <xdr:rowOff>1066800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39C0FBB8-F274-4EAF-8634-42773F2A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7250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431</xdr:row>
      <xdr:rowOff>50800</xdr:rowOff>
    </xdr:from>
    <xdr:to>
      <xdr:col>17</xdr:col>
      <xdr:colOff>1270000</xdr:colOff>
      <xdr:row>431</xdr:row>
      <xdr:rowOff>1066800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A923D74B-57DA-48C5-9ED1-63BA8C77D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8363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432</xdr:row>
      <xdr:rowOff>50800</xdr:rowOff>
    </xdr:from>
    <xdr:to>
      <xdr:col>17</xdr:col>
      <xdr:colOff>1270000</xdr:colOff>
      <xdr:row>432</xdr:row>
      <xdr:rowOff>1066800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xmlns="" id="{31DD3B98-4998-487C-BF5D-5E4026EE6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59475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433</xdr:row>
      <xdr:rowOff>50800</xdr:rowOff>
    </xdr:from>
    <xdr:to>
      <xdr:col>17</xdr:col>
      <xdr:colOff>1270000</xdr:colOff>
      <xdr:row>433</xdr:row>
      <xdr:rowOff>1066800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ED4AAEA9-0A8D-4B56-B492-C9122F2F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05883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434</xdr:row>
      <xdr:rowOff>50800</xdr:rowOff>
    </xdr:from>
    <xdr:to>
      <xdr:col>17</xdr:col>
      <xdr:colOff>1270000</xdr:colOff>
      <xdr:row>434</xdr:row>
      <xdr:rowOff>1066800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xmlns="" id="{22788BAF-A3C1-4D23-97F8-CB444C54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17008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435</xdr:row>
      <xdr:rowOff>50800</xdr:rowOff>
    </xdr:from>
    <xdr:to>
      <xdr:col>17</xdr:col>
      <xdr:colOff>1270000</xdr:colOff>
      <xdr:row>435</xdr:row>
      <xdr:rowOff>1066800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31D68CC1-F58F-449B-B043-87436163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28134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436</xdr:row>
      <xdr:rowOff>50800</xdr:rowOff>
    </xdr:from>
    <xdr:to>
      <xdr:col>17</xdr:col>
      <xdr:colOff>1270000</xdr:colOff>
      <xdr:row>436</xdr:row>
      <xdr:rowOff>1066800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xmlns="" id="{474EED16-39A0-4C5D-84B1-1419230B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39259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437</xdr:row>
      <xdr:rowOff>50800</xdr:rowOff>
    </xdr:from>
    <xdr:to>
      <xdr:col>17</xdr:col>
      <xdr:colOff>1270000</xdr:colOff>
      <xdr:row>437</xdr:row>
      <xdr:rowOff>1066800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62D5312E-9083-4CC0-8669-1B4C8478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50384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438</xdr:row>
      <xdr:rowOff>50800</xdr:rowOff>
    </xdr:from>
    <xdr:to>
      <xdr:col>17</xdr:col>
      <xdr:colOff>1270000</xdr:colOff>
      <xdr:row>438</xdr:row>
      <xdr:rowOff>1066800</xdr:rowOff>
    </xdr:to>
    <xdr:pic>
      <xdr:nvPicPr>
        <xdr:cNvPr id="434" name="Immagine 433">
          <a:extLst>
            <a:ext uri="{FF2B5EF4-FFF2-40B4-BE49-F238E27FC236}">
              <a16:creationId xmlns:a16="http://schemas.microsoft.com/office/drawing/2014/main" xmlns="" id="{7A891E37-256E-4986-8AF4-357E13041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61509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439</xdr:row>
      <xdr:rowOff>50800</xdr:rowOff>
    </xdr:from>
    <xdr:to>
      <xdr:col>17</xdr:col>
      <xdr:colOff>1270000</xdr:colOff>
      <xdr:row>439</xdr:row>
      <xdr:rowOff>1066800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75BE5DE8-8E97-472C-8E72-DE158319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72634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440</xdr:row>
      <xdr:rowOff>50800</xdr:rowOff>
    </xdr:from>
    <xdr:to>
      <xdr:col>17</xdr:col>
      <xdr:colOff>1270000</xdr:colOff>
      <xdr:row>440</xdr:row>
      <xdr:rowOff>1066800</xdr:rowOff>
    </xdr:to>
    <xdr:pic>
      <xdr:nvPicPr>
        <xdr:cNvPr id="436" name="Immagine 435">
          <a:extLst>
            <a:ext uri="{FF2B5EF4-FFF2-40B4-BE49-F238E27FC236}">
              <a16:creationId xmlns:a16="http://schemas.microsoft.com/office/drawing/2014/main" xmlns="" id="{EDBCE8A0-FBF3-487C-83FC-87E5F1D1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83760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441</xdr:row>
      <xdr:rowOff>50800</xdr:rowOff>
    </xdr:from>
    <xdr:to>
      <xdr:col>17</xdr:col>
      <xdr:colOff>1270000</xdr:colOff>
      <xdr:row>441</xdr:row>
      <xdr:rowOff>1066800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A61AB97B-5CFD-49D9-8F67-69937913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694885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442</xdr:row>
      <xdr:rowOff>50800</xdr:rowOff>
    </xdr:from>
    <xdr:to>
      <xdr:col>17</xdr:col>
      <xdr:colOff>1270000</xdr:colOff>
      <xdr:row>442</xdr:row>
      <xdr:rowOff>1066800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xmlns="" id="{F4948952-FB6E-45A4-928C-EDACFEC5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06010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443</xdr:row>
      <xdr:rowOff>50800</xdr:rowOff>
    </xdr:from>
    <xdr:to>
      <xdr:col>17</xdr:col>
      <xdr:colOff>1270000</xdr:colOff>
      <xdr:row>443</xdr:row>
      <xdr:rowOff>1066800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099FC42A-E47E-4CEC-BC3A-0B38A731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17135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444</xdr:row>
      <xdr:rowOff>50800</xdr:rowOff>
    </xdr:from>
    <xdr:to>
      <xdr:col>17</xdr:col>
      <xdr:colOff>1270000</xdr:colOff>
      <xdr:row>444</xdr:row>
      <xdr:rowOff>1066800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xmlns="" id="{4DE9300E-4A7E-4B94-BACD-5481E08A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28260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445</xdr:row>
      <xdr:rowOff>50800</xdr:rowOff>
    </xdr:from>
    <xdr:to>
      <xdr:col>17</xdr:col>
      <xdr:colOff>1270000</xdr:colOff>
      <xdr:row>445</xdr:row>
      <xdr:rowOff>1066800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BEC5340B-68DF-4F40-831F-82FB8248D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39386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446</xdr:row>
      <xdr:rowOff>50800</xdr:rowOff>
    </xdr:from>
    <xdr:to>
      <xdr:col>17</xdr:col>
      <xdr:colOff>1270000</xdr:colOff>
      <xdr:row>446</xdr:row>
      <xdr:rowOff>1066800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xmlns="" id="{2C0EC827-8282-4254-AFD5-2812D902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50511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447</xdr:row>
      <xdr:rowOff>50800</xdr:rowOff>
    </xdr:from>
    <xdr:to>
      <xdr:col>17</xdr:col>
      <xdr:colOff>1270000</xdr:colOff>
      <xdr:row>447</xdr:row>
      <xdr:rowOff>1066800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F8AAA4DF-EAE5-48B1-B3F5-3EC8DEF4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61636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448</xdr:row>
      <xdr:rowOff>50800</xdr:rowOff>
    </xdr:from>
    <xdr:to>
      <xdr:col>17</xdr:col>
      <xdr:colOff>1270000</xdr:colOff>
      <xdr:row>448</xdr:row>
      <xdr:rowOff>1066800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xmlns="" id="{FA9FABD9-3B21-4C99-9B2F-55AF159A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72761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449</xdr:row>
      <xdr:rowOff>50800</xdr:rowOff>
    </xdr:from>
    <xdr:to>
      <xdr:col>17</xdr:col>
      <xdr:colOff>1270000</xdr:colOff>
      <xdr:row>449</xdr:row>
      <xdr:rowOff>1066800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102BF6DB-809A-483C-AA8E-AE9889E9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83886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450</xdr:row>
      <xdr:rowOff>50800</xdr:rowOff>
    </xdr:from>
    <xdr:to>
      <xdr:col>17</xdr:col>
      <xdr:colOff>1270000</xdr:colOff>
      <xdr:row>450</xdr:row>
      <xdr:rowOff>1066800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xmlns="" id="{D910C031-D85C-4D0E-9BCD-F9BC9BB5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795012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451</xdr:row>
      <xdr:rowOff>50800</xdr:rowOff>
    </xdr:from>
    <xdr:to>
      <xdr:col>17</xdr:col>
      <xdr:colOff>1270000</xdr:colOff>
      <xdr:row>451</xdr:row>
      <xdr:rowOff>1066800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F2EE3804-5F60-4470-A97A-6F1308D61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06137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452</xdr:row>
      <xdr:rowOff>50800</xdr:rowOff>
    </xdr:from>
    <xdr:to>
      <xdr:col>17</xdr:col>
      <xdr:colOff>1270000</xdr:colOff>
      <xdr:row>452</xdr:row>
      <xdr:rowOff>1066800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xmlns="" id="{2ABDBCC7-69CB-48D5-8B1C-8508C020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17262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453</xdr:row>
      <xdr:rowOff>50800</xdr:rowOff>
    </xdr:from>
    <xdr:to>
      <xdr:col>17</xdr:col>
      <xdr:colOff>1270000</xdr:colOff>
      <xdr:row>453</xdr:row>
      <xdr:rowOff>1066800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89C99169-8375-4399-A374-F511739F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283876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454</xdr:row>
      <xdr:rowOff>50800</xdr:rowOff>
    </xdr:from>
    <xdr:to>
      <xdr:col>17</xdr:col>
      <xdr:colOff>1270000</xdr:colOff>
      <xdr:row>454</xdr:row>
      <xdr:rowOff>1066800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30CE73E9-06CA-44DD-BF4F-89DCD68E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395128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455</xdr:row>
      <xdr:rowOff>50800</xdr:rowOff>
    </xdr:from>
    <xdr:to>
      <xdr:col>17</xdr:col>
      <xdr:colOff>1270000</xdr:colOff>
      <xdr:row>455</xdr:row>
      <xdr:rowOff>1066800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E64324E7-F7C1-4A19-9575-2949C5136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506380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456</xdr:row>
      <xdr:rowOff>50800</xdr:rowOff>
    </xdr:from>
    <xdr:to>
      <xdr:col>17</xdr:col>
      <xdr:colOff>1270000</xdr:colOff>
      <xdr:row>456</xdr:row>
      <xdr:rowOff>1066800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xmlns="" id="{C0E0F868-68F5-4A96-9132-BD9E01AF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617632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457</xdr:row>
      <xdr:rowOff>50800</xdr:rowOff>
    </xdr:from>
    <xdr:to>
      <xdr:col>17</xdr:col>
      <xdr:colOff>1270000</xdr:colOff>
      <xdr:row>457</xdr:row>
      <xdr:rowOff>1066800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5211DF04-12B4-4B4A-B369-4C40D804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7288840"/>
          <a:ext cx="990600" cy="1016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458</xdr:row>
      <xdr:rowOff>50800</xdr:rowOff>
    </xdr:from>
    <xdr:to>
      <xdr:col>17</xdr:col>
      <xdr:colOff>1270000</xdr:colOff>
      <xdr:row>458</xdr:row>
      <xdr:rowOff>1066800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xmlns="" id="{DD06326D-2FB1-4DE3-BBF7-E3FFA428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0980" y="488401360"/>
          <a:ext cx="9906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898610</xdr:colOff>
      <xdr:row>3</xdr:row>
      <xdr:rowOff>137160</xdr:rowOff>
    </xdr:to>
    <xdr:pic>
      <xdr:nvPicPr>
        <xdr:cNvPr id="455" name="Immagine 1">
          <a:extLst>
            <a:ext uri="{FF2B5EF4-FFF2-40B4-BE49-F238E27FC236}">
              <a16:creationId xmlns:a16="http://schemas.microsoft.com/office/drawing/2014/main" xmlns="" id="{5AF64E26-63C5-4460-AB69-51281BB85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07270" cy="502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459"/>
  <sheetViews>
    <sheetView tabSelected="1" topLeftCell="M1" workbookViewId="0">
      <selection activeCell="U12" sqref="U12"/>
    </sheetView>
  </sheetViews>
  <sheetFormatPr defaultColWidth="19" defaultRowHeight="15" x14ac:dyDescent="0.25"/>
  <cols>
    <col min="1" max="1" width="10.28515625" style="1" bestFit="1" customWidth="1"/>
    <col min="2" max="2" width="14.140625" style="1" bestFit="1" customWidth="1"/>
    <col min="3" max="3" width="21.7109375" style="1" bestFit="1" customWidth="1"/>
    <col min="4" max="4" width="13.85546875" style="1" bestFit="1" customWidth="1"/>
    <col min="5" max="5" width="10.42578125" style="1" bestFit="1" customWidth="1"/>
    <col min="6" max="6" width="18.28515625" style="1" bestFit="1" customWidth="1"/>
    <col min="7" max="7" width="19.28515625" style="1" bestFit="1" customWidth="1"/>
    <col min="8" max="8" width="9.5703125" style="1" bestFit="1" customWidth="1"/>
    <col min="9" max="9" width="12.28515625" style="1" bestFit="1" customWidth="1"/>
    <col min="10" max="10" width="10.85546875" style="1" bestFit="1" customWidth="1"/>
    <col min="11" max="11" width="9.7109375" style="1" bestFit="1" customWidth="1"/>
    <col min="12" max="12" width="17.28515625" style="1" bestFit="1" customWidth="1"/>
    <col min="13" max="13" width="18.42578125" style="1" bestFit="1" customWidth="1"/>
    <col min="14" max="14" width="10.7109375" style="1" bestFit="1" customWidth="1"/>
    <col min="15" max="15" width="18" style="1" bestFit="1" customWidth="1"/>
    <col min="16" max="16" width="16.42578125" style="1" bestFit="1" customWidth="1"/>
    <col min="17" max="17" width="17.140625" style="1" bestFit="1" customWidth="1"/>
    <col min="18" max="18" width="16.28515625" style="1" customWidth="1"/>
    <col min="19" max="19" width="19" style="1" bestFit="1" customWidth="1"/>
    <col min="20" max="16384" width="19" style="1"/>
  </cols>
  <sheetData>
    <row r="4" spans="1:18" x14ac:dyDescent="0.25">
      <c r="O4" s="2">
        <f>SUM(O6:O459)</f>
        <v>13406</v>
      </c>
      <c r="P4" s="3">
        <f>Q4/O4</f>
        <v>29.545348351484328</v>
      </c>
      <c r="Q4" s="3">
        <f>SUM(Q6:Q459)</f>
        <v>396084.9399999989</v>
      </c>
    </row>
    <row r="5" spans="1:18" x14ac:dyDescent="0.25">
      <c r="A5" s="4" t="s">
        <v>0</v>
      </c>
      <c r="B5" s="4" t="s">
        <v>1</v>
      </c>
      <c r="C5" s="4" t="s">
        <v>2</v>
      </c>
      <c r="D5" s="4" t="s">
        <v>3</v>
      </c>
      <c r="E5" s="4" t="s">
        <v>4</v>
      </c>
      <c r="F5" s="4" t="s">
        <v>5</v>
      </c>
      <c r="G5" s="4" t="s">
        <v>6</v>
      </c>
      <c r="H5" s="4" t="s">
        <v>7</v>
      </c>
      <c r="I5" s="4" t="s">
        <v>8</v>
      </c>
      <c r="J5" s="4" t="s">
        <v>9</v>
      </c>
      <c r="K5" s="4" t="s">
        <v>10</v>
      </c>
      <c r="L5" s="4" t="s">
        <v>11</v>
      </c>
      <c r="M5" s="4" t="s">
        <v>12</v>
      </c>
      <c r="N5" s="4" t="s">
        <v>13</v>
      </c>
      <c r="O5" s="4" t="s">
        <v>601</v>
      </c>
      <c r="P5" s="4" t="s">
        <v>599</v>
      </c>
      <c r="Q5" s="4" t="s">
        <v>600</v>
      </c>
      <c r="R5" s="4" t="s">
        <v>14</v>
      </c>
    </row>
    <row r="6" spans="1:18" x14ac:dyDescent="0.25">
      <c r="A6" s="1" t="s">
        <v>15</v>
      </c>
      <c r="B6" s="5">
        <v>2000001130056</v>
      </c>
      <c r="C6" s="1" t="s">
        <v>16</v>
      </c>
      <c r="D6" s="1" t="s">
        <v>17</v>
      </c>
      <c r="E6" s="1" t="s">
        <v>18</v>
      </c>
      <c r="F6" s="1" t="s">
        <v>19</v>
      </c>
      <c r="G6" s="1" t="s">
        <v>20</v>
      </c>
      <c r="H6" s="1" t="s">
        <v>21</v>
      </c>
      <c r="I6" s="1" t="s">
        <v>22</v>
      </c>
      <c r="J6" s="1" t="s">
        <v>23</v>
      </c>
      <c r="K6" s="1" t="s">
        <v>24</v>
      </c>
      <c r="L6" s="1" t="s">
        <v>25</v>
      </c>
      <c r="M6" s="1" t="s">
        <v>26</v>
      </c>
      <c r="N6" s="1" t="s">
        <v>27</v>
      </c>
      <c r="O6" s="2">
        <v>1</v>
      </c>
      <c r="P6" s="6">
        <v>49.99</v>
      </c>
      <c r="Q6" s="3">
        <f t="shared" ref="Q6:Q69" si="0">P6*O6</f>
        <v>49.99</v>
      </c>
    </row>
    <row r="7" spans="1:18" x14ac:dyDescent="0.25">
      <c r="A7" s="1" t="s">
        <v>15</v>
      </c>
      <c r="B7" s="5">
        <v>2100000182237</v>
      </c>
      <c r="C7" s="1" t="s">
        <v>28</v>
      </c>
      <c r="D7" s="1" t="s">
        <v>17</v>
      </c>
      <c r="E7" s="1" t="s">
        <v>18</v>
      </c>
      <c r="F7" s="1" t="s">
        <v>29</v>
      </c>
      <c r="G7" s="1" t="s">
        <v>30</v>
      </c>
      <c r="H7" s="1" t="s">
        <v>21</v>
      </c>
      <c r="I7" s="1" t="s">
        <v>31</v>
      </c>
      <c r="J7" s="1" t="s">
        <v>23</v>
      </c>
      <c r="K7" s="1" t="s">
        <v>24</v>
      </c>
      <c r="L7" s="1" t="s">
        <v>25</v>
      </c>
      <c r="M7" s="1" t="s">
        <v>32</v>
      </c>
      <c r="N7" s="1" t="s">
        <v>27</v>
      </c>
      <c r="O7" s="2">
        <v>1</v>
      </c>
      <c r="P7" s="6">
        <v>39.99</v>
      </c>
      <c r="Q7" s="3">
        <f t="shared" si="0"/>
        <v>39.99</v>
      </c>
    </row>
    <row r="8" spans="1:18" x14ac:dyDescent="0.25">
      <c r="A8" s="1" t="s">
        <v>15</v>
      </c>
      <c r="B8" s="5">
        <v>2100000227808</v>
      </c>
      <c r="C8" s="1" t="s">
        <v>33</v>
      </c>
      <c r="D8" s="1" t="s">
        <v>17</v>
      </c>
      <c r="E8" s="1" t="s">
        <v>18</v>
      </c>
      <c r="F8" s="1" t="s">
        <v>34</v>
      </c>
      <c r="G8" s="1" t="s">
        <v>30</v>
      </c>
      <c r="H8" s="1" t="s">
        <v>21</v>
      </c>
      <c r="I8" s="1" t="s">
        <v>31</v>
      </c>
      <c r="J8" s="1" t="s">
        <v>35</v>
      </c>
      <c r="K8" s="1" t="s">
        <v>24</v>
      </c>
      <c r="L8" s="1" t="s">
        <v>36</v>
      </c>
      <c r="M8" s="1" t="s">
        <v>37</v>
      </c>
      <c r="N8" s="1" t="s">
        <v>27</v>
      </c>
      <c r="O8" s="2">
        <v>1</v>
      </c>
      <c r="P8" s="6">
        <v>9.99</v>
      </c>
      <c r="Q8" s="3">
        <f t="shared" si="0"/>
        <v>9.99</v>
      </c>
    </row>
    <row r="9" spans="1:18" x14ac:dyDescent="0.25">
      <c r="A9" s="1" t="s">
        <v>15</v>
      </c>
      <c r="B9" s="5">
        <v>2100000601202</v>
      </c>
      <c r="C9" s="1" t="s">
        <v>38</v>
      </c>
      <c r="D9" s="1" t="s">
        <v>17</v>
      </c>
      <c r="E9" s="1" t="s">
        <v>18</v>
      </c>
      <c r="F9" s="1" t="s">
        <v>39</v>
      </c>
      <c r="G9" s="1" t="s">
        <v>40</v>
      </c>
      <c r="H9" s="1" t="s">
        <v>21</v>
      </c>
      <c r="I9" s="1" t="s">
        <v>31</v>
      </c>
      <c r="J9" s="1" t="s">
        <v>23</v>
      </c>
      <c r="K9" s="1" t="s">
        <v>24</v>
      </c>
      <c r="L9" s="1" t="s">
        <v>25</v>
      </c>
      <c r="M9" s="1" t="s">
        <v>41</v>
      </c>
      <c r="N9" s="1" t="s">
        <v>42</v>
      </c>
      <c r="O9" s="2">
        <v>1</v>
      </c>
      <c r="P9" s="6">
        <v>29.99</v>
      </c>
      <c r="Q9" s="3">
        <f t="shared" si="0"/>
        <v>29.99</v>
      </c>
    </row>
    <row r="10" spans="1:18" x14ac:dyDescent="0.25">
      <c r="A10" s="1" t="s">
        <v>15</v>
      </c>
      <c r="B10" s="5">
        <v>2100000855711</v>
      </c>
      <c r="C10" s="1" t="s">
        <v>43</v>
      </c>
      <c r="D10" s="1" t="s">
        <v>17</v>
      </c>
      <c r="E10" s="1" t="s">
        <v>18</v>
      </c>
      <c r="F10" s="1" t="s">
        <v>44</v>
      </c>
      <c r="G10" s="1" t="s">
        <v>45</v>
      </c>
      <c r="H10" s="1" t="s">
        <v>21</v>
      </c>
      <c r="I10" s="1" t="s">
        <v>31</v>
      </c>
      <c r="J10" s="1" t="s">
        <v>23</v>
      </c>
      <c r="K10" s="1" t="s">
        <v>24</v>
      </c>
      <c r="L10" s="1" t="s">
        <v>25</v>
      </c>
      <c r="M10" s="1" t="s">
        <v>32</v>
      </c>
      <c r="N10" s="1" t="s">
        <v>27</v>
      </c>
      <c r="O10" s="2">
        <v>1</v>
      </c>
      <c r="P10" s="6">
        <v>29.99</v>
      </c>
      <c r="Q10" s="3">
        <f t="shared" si="0"/>
        <v>29.99</v>
      </c>
    </row>
    <row r="11" spans="1:18" x14ac:dyDescent="0.25">
      <c r="A11" s="1" t="s">
        <v>15</v>
      </c>
      <c r="B11" s="5">
        <v>2100000870608</v>
      </c>
      <c r="C11" s="1" t="s">
        <v>46</v>
      </c>
      <c r="D11" s="1" t="s">
        <v>17</v>
      </c>
      <c r="E11" s="1" t="s">
        <v>18</v>
      </c>
      <c r="F11" s="1" t="s">
        <v>47</v>
      </c>
      <c r="G11" s="1" t="s">
        <v>20</v>
      </c>
      <c r="H11" s="1" t="s">
        <v>21</v>
      </c>
      <c r="I11" s="1" t="s">
        <v>31</v>
      </c>
      <c r="J11" s="1" t="s">
        <v>23</v>
      </c>
      <c r="K11" s="1" t="s">
        <v>24</v>
      </c>
      <c r="L11" s="1" t="s">
        <v>25</v>
      </c>
      <c r="M11" s="1" t="s">
        <v>41</v>
      </c>
      <c r="N11" s="1" t="s">
        <v>42</v>
      </c>
      <c r="O11" s="2">
        <v>1</v>
      </c>
      <c r="P11" s="6">
        <v>39.99</v>
      </c>
      <c r="Q11" s="3">
        <f t="shared" si="0"/>
        <v>39.99</v>
      </c>
    </row>
    <row r="12" spans="1:18" x14ac:dyDescent="0.25">
      <c r="A12" s="1" t="s">
        <v>15</v>
      </c>
      <c r="B12" s="5">
        <v>2100000876464</v>
      </c>
      <c r="C12" s="1" t="s">
        <v>48</v>
      </c>
      <c r="D12" s="1" t="s">
        <v>17</v>
      </c>
      <c r="E12" s="1" t="s">
        <v>18</v>
      </c>
      <c r="F12" s="1" t="s">
        <v>49</v>
      </c>
      <c r="G12" s="1" t="s">
        <v>50</v>
      </c>
      <c r="H12" s="1" t="s">
        <v>21</v>
      </c>
      <c r="I12" s="1" t="s">
        <v>31</v>
      </c>
      <c r="J12" s="1" t="s">
        <v>23</v>
      </c>
      <c r="K12" s="1" t="s">
        <v>24</v>
      </c>
      <c r="L12" s="1" t="s">
        <v>25</v>
      </c>
      <c r="M12" s="1" t="s">
        <v>41</v>
      </c>
      <c r="N12" s="1" t="s">
        <v>42</v>
      </c>
      <c r="O12" s="2">
        <v>1</v>
      </c>
      <c r="P12" s="6">
        <v>29.99</v>
      </c>
      <c r="Q12" s="3">
        <f t="shared" si="0"/>
        <v>29.99</v>
      </c>
    </row>
    <row r="13" spans="1:18" x14ac:dyDescent="0.25">
      <c r="A13" s="1" t="s">
        <v>15</v>
      </c>
      <c r="B13" s="5">
        <v>2100000876549</v>
      </c>
      <c r="C13" s="1" t="s">
        <v>51</v>
      </c>
      <c r="D13" s="1" t="s">
        <v>17</v>
      </c>
      <c r="E13" s="1" t="s">
        <v>18</v>
      </c>
      <c r="F13" s="1" t="s">
        <v>52</v>
      </c>
      <c r="G13" s="1" t="s">
        <v>45</v>
      </c>
      <c r="H13" s="1" t="s">
        <v>21</v>
      </c>
      <c r="I13" s="1" t="s">
        <v>31</v>
      </c>
      <c r="J13" s="1" t="s">
        <v>23</v>
      </c>
      <c r="K13" s="1" t="s">
        <v>24</v>
      </c>
      <c r="L13" s="1" t="s">
        <v>25</v>
      </c>
      <c r="M13" s="1" t="s">
        <v>41</v>
      </c>
      <c r="N13" s="1" t="s">
        <v>42</v>
      </c>
      <c r="O13" s="2">
        <v>191</v>
      </c>
      <c r="P13" s="6">
        <v>29.99</v>
      </c>
      <c r="Q13" s="3">
        <f t="shared" si="0"/>
        <v>5728.09</v>
      </c>
    </row>
    <row r="14" spans="1:18" x14ac:dyDescent="0.25">
      <c r="A14" s="1" t="s">
        <v>15</v>
      </c>
      <c r="B14" s="5">
        <v>2100000881420</v>
      </c>
      <c r="C14" s="1" t="s">
        <v>53</v>
      </c>
      <c r="D14" s="1" t="s">
        <v>17</v>
      </c>
      <c r="E14" s="1" t="s">
        <v>18</v>
      </c>
      <c r="F14" s="1" t="s">
        <v>54</v>
      </c>
      <c r="G14" s="1" t="s">
        <v>50</v>
      </c>
      <c r="H14" s="1" t="s">
        <v>21</v>
      </c>
      <c r="I14" s="1" t="s">
        <v>31</v>
      </c>
      <c r="J14" s="1" t="s">
        <v>23</v>
      </c>
      <c r="K14" s="1" t="s">
        <v>24</v>
      </c>
      <c r="L14" s="1" t="s">
        <v>25</v>
      </c>
      <c r="M14" s="1" t="s">
        <v>32</v>
      </c>
      <c r="N14" s="1" t="s">
        <v>27</v>
      </c>
      <c r="O14" s="2">
        <v>1</v>
      </c>
      <c r="P14" s="6">
        <v>29.99</v>
      </c>
      <c r="Q14" s="3">
        <f t="shared" si="0"/>
        <v>29.99</v>
      </c>
    </row>
    <row r="15" spans="1:18" x14ac:dyDescent="0.25">
      <c r="A15" s="1" t="s">
        <v>15</v>
      </c>
      <c r="B15" s="5">
        <v>2100000897858</v>
      </c>
      <c r="C15" s="1" t="s">
        <v>55</v>
      </c>
      <c r="D15" s="1" t="s">
        <v>17</v>
      </c>
      <c r="E15" s="1" t="s">
        <v>18</v>
      </c>
      <c r="F15" s="1" t="s">
        <v>56</v>
      </c>
      <c r="G15" s="1" t="s">
        <v>57</v>
      </c>
      <c r="H15" s="1" t="s">
        <v>21</v>
      </c>
      <c r="I15" s="1" t="s">
        <v>31</v>
      </c>
      <c r="J15" s="1" t="s">
        <v>23</v>
      </c>
      <c r="K15" s="1" t="s">
        <v>24</v>
      </c>
      <c r="L15" s="1" t="s">
        <v>25</v>
      </c>
      <c r="M15" s="1" t="s">
        <v>41</v>
      </c>
      <c r="N15" s="1" t="s">
        <v>42</v>
      </c>
      <c r="O15" s="2">
        <v>1</v>
      </c>
      <c r="P15" s="6">
        <v>29.99</v>
      </c>
      <c r="Q15" s="3">
        <f t="shared" si="0"/>
        <v>29.99</v>
      </c>
    </row>
    <row r="16" spans="1:18" x14ac:dyDescent="0.25">
      <c r="A16" s="1" t="s">
        <v>15</v>
      </c>
      <c r="B16" s="5">
        <v>2100000962174</v>
      </c>
      <c r="C16" s="1" t="s">
        <v>58</v>
      </c>
      <c r="D16" s="1" t="s">
        <v>17</v>
      </c>
      <c r="E16" s="1" t="s">
        <v>18</v>
      </c>
      <c r="F16" s="1" t="s">
        <v>59</v>
      </c>
      <c r="G16" s="1" t="s">
        <v>60</v>
      </c>
      <c r="H16" s="1" t="s">
        <v>21</v>
      </c>
      <c r="I16" s="1" t="s">
        <v>31</v>
      </c>
      <c r="J16" s="1" t="s">
        <v>23</v>
      </c>
      <c r="K16" s="1" t="s">
        <v>24</v>
      </c>
      <c r="L16" s="1" t="s">
        <v>25</v>
      </c>
      <c r="M16" s="1" t="s">
        <v>32</v>
      </c>
      <c r="N16" s="1" t="s">
        <v>27</v>
      </c>
      <c r="O16" s="2">
        <v>94</v>
      </c>
      <c r="P16" s="6">
        <v>39.99</v>
      </c>
      <c r="Q16" s="3">
        <f t="shared" si="0"/>
        <v>3759.0600000000004</v>
      </c>
    </row>
    <row r="17" spans="1:17" x14ac:dyDescent="0.25">
      <c r="A17" s="1" t="s">
        <v>15</v>
      </c>
      <c r="B17" s="5">
        <v>2100001004965</v>
      </c>
      <c r="C17" s="1" t="s">
        <v>61</v>
      </c>
      <c r="D17" s="1" t="s">
        <v>17</v>
      </c>
      <c r="E17" s="1" t="s">
        <v>18</v>
      </c>
      <c r="F17" s="1" t="s">
        <v>62</v>
      </c>
      <c r="G17" s="1" t="s">
        <v>63</v>
      </c>
      <c r="H17" s="1" t="s">
        <v>21</v>
      </c>
      <c r="I17" s="1" t="s">
        <v>31</v>
      </c>
      <c r="J17" s="1" t="s">
        <v>64</v>
      </c>
      <c r="K17" s="1" t="s">
        <v>24</v>
      </c>
      <c r="L17" s="1" t="s">
        <v>36</v>
      </c>
      <c r="M17" s="1" t="s">
        <v>65</v>
      </c>
      <c r="N17" s="1" t="s">
        <v>27</v>
      </c>
      <c r="O17" s="2">
        <v>144</v>
      </c>
      <c r="P17" s="6">
        <v>39.99</v>
      </c>
      <c r="Q17" s="3">
        <f t="shared" si="0"/>
        <v>5758.56</v>
      </c>
    </row>
    <row r="18" spans="1:17" x14ac:dyDescent="0.25">
      <c r="A18" s="1" t="s">
        <v>15</v>
      </c>
      <c r="B18" s="5">
        <v>2100001004972</v>
      </c>
      <c r="C18" s="1" t="s">
        <v>66</v>
      </c>
      <c r="D18" s="1" t="s">
        <v>17</v>
      </c>
      <c r="E18" s="1" t="s">
        <v>18</v>
      </c>
      <c r="F18" s="1" t="s">
        <v>67</v>
      </c>
      <c r="G18" s="1" t="s">
        <v>50</v>
      </c>
      <c r="H18" s="1" t="s">
        <v>21</v>
      </c>
      <c r="I18" s="1" t="s">
        <v>31</v>
      </c>
      <c r="J18" s="1" t="s">
        <v>68</v>
      </c>
      <c r="K18" s="1" t="s">
        <v>24</v>
      </c>
      <c r="L18" s="1" t="s">
        <v>36</v>
      </c>
      <c r="M18" s="1" t="s">
        <v>37</v>
      </c>
      <c r="N18" s="1" t="s">
        <v>27</v>
      </c>
      <c r="O18" s="2">
        <v>5</v>
      </c>
      <c r="P18" s="6">
        <v>12.99</v>
      </c>
      <c r="Q18" s="3">
        <f t="shared" si="0"/>
        <v>64.95</v>
      </c>
    </row>
    <row r="19" spans="1:17" x14ac:dyDescent="0.25">
      <c r="A19" s="1" t="s">
        <v>15</v>
      </c>
      <c r="B19" s="5">
        <v>2100001005009</v>
      </c>
      <c r="C19" s="1" t="s">
        <v>69</v>
      </c>
      <c r="D19" s="1" t="s">
        <v>17</v>
      </c>
      <c r="E19" s="1" t="s">
        <v>18</v>
      </c>
      <c r="F19" s="1" t="s">
        <v>70</v>
      </c>
      <c r="G19" s="1" t="s">
        <v>20</v>
      </c>
      <c r="H19" s="1" t="s">
        <v>21</v>
      </c>
      <c r="I19" s="1" t="s">
        <v>31</v>
      </c>
      <c r="J19" s="1" t="s">
        <v>64</v>
      </c>
      <c r="K19" s="1" t="s">
        <v>24</v>
      </c>
      <c r="L19" s="1" t="s">
        <v>36</v>
      </c>
      <c r="M19" s="1" t="s">
        <v>65</v>
      </c>
      <c r="N19" s="1" t="s">
        <v>27</v>
      </c>
      <c r="O19" s="2">
        <v>1</v>
      </c>
      <c r="P19" s="6">
        <v>29.99</v>
      </c>
      <c r="Q19" s="3">
        <f t="shared" si="0"/>
        <v>29.99</v>
      </c>
    </row>
    <row r="20" spans="1:17" x14ac:dyDescent="0.25">
      <c r="A20" s="1" t="s">
        <v>15</v>
      </c>
      <c r="B20" s="5">
        <v>2100001005016</v>
      </c>
      <c r="C20" s="1" t="s">
        <v>71</v>
      </c>
      <c r="D20" s="1" t="s">
        <v>17</v>
      </c>
      <c r="E20" s="1" t="s">
        <v>18</v>
      </c>
      <c r="F20" s="1" t="s">
        <v>72</v>
      </c>
      <c r="G20" s="1" t="s">
        <v>50</v>
      </c>
      <c r="H20" s="1" t="s">
        <v>21</v>
      </c>
      <c r="I20" s="1" t="s">
        <v>31</v>
      </c>
      <c r="J20" s="1" t="s">
        <v>64</v>
      </c>
      <c r="K20" s="1" t="s">
        <v>24</v>
      </c>
      <c r="L20" s="1" t="s">
        <v>36</v>
      </c>
      <c r="M20" s="1" t="s">
        <v>65</v>
      </c>
      <c r="N20" s="1" t="s">
        <v>27</v>
      </c>
      <c r="O20" s="2">
        <v>1</v>
      </c>
      <c r="P20" s="6">
        <v>29.99</v>
      </c>
      <c r="Q20" s="3">
        <f t="shared" si="0"/>
        <v>29.99</v>
      </c>
    </row>
    <row r="21" spans="1:17" x14ac:dyDescent="0.25">
      <c r="A21" s="1" t="s">
        <v>15</v>
      </c>
      <c r="B21" s="5">
        <v>2100001032647</v>
      </c>
      <c r="C21" s="1" t="s">
        <v>73</v>
      </c>
      <c r="D21" s="1" t="s">
        <v>17</v>
      </c>
      <c r="E21" s="1" t="s">
        <v>18</v>
      </c>
      <c r="F21" s="1" t="s">
        <v>74</v>
      </c>
      <c r="G21" s="1" t="s">
        <v>60</v>
      </c>
      <c r="H21" s="1" t="s">
        <v>21</v>
      </c>
      <c r="I21" s="1" t="s">
        <v>22</v>
      </c>
      <c r="J21" s="1" t="s">
        <v>64</v>
      </c>
      <c r="K21" s="1" t="s">
        <v>24</v>
      </c>
      <c r="L21" s="1" t="s">
        <v>36</v>
      </c>
      <c r="M21" s="1" t="s">
        <v>32</v>
      </c>
      <c r="N21" s="1" t="s">
        <v>27</v>
      </c>
      <c r="O21" s="2">
        <v>1</v>
      </c>
      <c r="P21" s="6">
        <v>29.99</v>
      </c>
      <c r="Q21" s="3">
        <f t="shared" si="0"/>
        <v>29.99</v>
      </c>
    </row>
    <row r="22" spans="1:17" x14ac:dyDescent="0.25">
      <c r="A22" s="1" t="s">
        <v>75</v>
      </c>
      <c r="B22" s="5">
        <v>2100000951291</v>
      </c>
      <c r="C22" s="1" t="s">
        <v>76</v>
      </c>
      <c r="D22" s="1" t="s">
        <v>17</v>
      </c>
      <c r="E22" s="1" t="s">
        <v>18</v>
      </c>
      <c r="F22" s="1" t="s">
        <v>77</v>
      </c>
      <c r="G22" s="1" t="s">
        <v>60</v>
      </c>
      <c r="H22" s="1" t="s">
        <v>21</v>
      </c>
      <c r="I22" s="1" t="s">
        <v>31</v>
      </c>
      <c r="J22" s="1" t="s">
        <v>23</v>
      </c>
      <c r="K22" s="1" t="s">
        <v>24</v>
      </c>
      <c r="L22" s="1" t="s">
        <v>25</v>
      </c>
      <c r="M22" s="1" t="s">
        <v>26</v>
      </c>
      <c r="N22" s="1" t="s">
        <v>27</v>
      </c>
      <c r="O22" s="2">
        <v>70</v>
      </c>
      <c r="P22" s="6">
        <v>59.99</v>
      </c>
      <c r="Q22" s="3">
        <f t="shared" si="0"/>
        <v>4199.3</v>
      </c>
    </row>
    <row r="23" spans="1:17" ht="87.95" customHeight="1" x14ac:dyDescent="0.25">
      <c r="A23" s="1" t="s">
        <v>75</v>
      </c>
      <c r="B23" s="5">
        <v>2100001005009</v>
      </c>
      <c r="C23" s="1" t="s">
        <v>69</v>
      </c>
      <c r="D23" s="1" t="s">
        <v>17</v>
      </c>
      <c r="E23" s="1" t="s">
        <v>18</v>
      </c>
      <c r="F23" s="1" t="s">
        <v>70</v>
      </c>
      <c r="G23" s="1" t="s">
        <v>20</v>
      </c>
      <c r="H23" s="1" t="s">
        <v>21</v>
      </c>
      <c r="I23" s="1" t="s">
        <v>31</v>
      </c>
      <c r="J23" s="1" t="s">
        <v>64</v>
      </c>
      <c r="K23" s="1" t="s">
        <v>24</v>
      </c>
      <c r="L23" s="1" t="s">
        <v>36</v>
      </c>
      <c r="M23" s="1" t="s">
        <v>65</v>
      </c>
      <c r="N23" s="1" t="s">
        <v>27</v>
      </c>
      <c r="O23" s="2">
        <v>217</v>
      </c>
      <c r="P23" s="6">
        <v>29.99</v>
      </c>
      <c r="Q23" s="3">
        <f t="shared" si="0"/>
        <v>6507.83</v>
      </c>
    </row>
    <row r="24" spans="1:17" ht="87.95" customHeight="1" x14ac:dyDescent="0.25">
      <c r="A24" s="1" t="s">
        <v>78</v>
      </c>
      <c r="B24" s="5">
        <v>2100000119752</v>
      </c>
      <c r="C24" s="1" t="s">
        <v>79</v>
      </c>
      <c r="D24" s="1" t="s">
        <v>17</v>
      </c>
      <c r="E24" s="1" t="s">
        <v>18</v>
      </c>
      <c r="F24" s="1" t="s">
        <v>80</v>
      </c>
      <c r="G24" s="1" t="s">
        <v>30</v>
      </c>
      <c r="H24" s="1" t="s">
        <v>21</v>
      </c>
      <c r="I24" s="1" t="s">
        <v>31</v>
      </c>
      <c r="J24" s="1" t="s">
        <v>23</v>
      </c>
      <c r="K24" s="1" t="s">
        <v>24</v>
      </c>
      <c r="L24" s="1" t="s">
        <v>25</v>
      </c>
      <c r="M24" s="1" t="s">
        <v>81</v>
      </c>
      <c r="N24" s="1" t="s">
        <v>27</v>
      </c>
      <c r="O24" s="2">
        <v>1</v>
      </c>
      <c r="P24" s="6">
        <v>29.99</v>
      </c>
      <c r="Q24" s="3">
        <f t="shared" si="0"/>
        <v>29.99</v>
      </c>
    </row>
    <row r="25" spans="1:17" ht="87.95" customHeight="1" x14ac:dyDescent="0.25">
      <c r="A25" s="1" t="s">
        <v>78</v>
      </c>
      <c r="B25" s="5">
        <v>2100000172641</v>
      </c>
      <c r="C25" s="1" t="s">
        <v>82</v>
      </c>
      <c r="D25" s="1" t="s">
        <v>17</v>
      </c>
      <c r="E25" s="1" t="s">
        <v>18</v>
      </c>
      <c r="F25" s="1" t="s">
        <v>83</v>
      </c>
      <c r="G25" s="1" t="s">
        <v>40</v>
      </c>
      <c r="H25" s="1" t="s">
        <v>21</v>
      </c>
      <c r="I25" s="1" t="s">
        <v>31</v>
      </c>
      <c r="J25" s="1" t="s">
        <v>23</v>
      </c>
      <c r="K25" s="1" t="s">
        <v>24</v>
      </c>
      <c r="L25" s="1" t="s">
        <v>25</v>
      </c>
      <c r="M25" s="1" t="s">
        <v>32</v>
      </c>
      <c r="N25" s="1" t="s">
        <v>27</v>
      </c>
      <c r="O25" s="2">
        <v>1</v>
      </c>
      <c r="P25" s="6">
        <v>25.99</v>
      </c>
      <c r="Q25" s="3">
        <f t="shared" si="0"/>
        <v>25.99</v>
      </c>
    </row>
    <row r="26" spans="1:17" ht="87.95" customHeight="1" x14ac:dyDescent="0.25">
      <c r="A26" s="1" t="s">
        <v>78</v>
      </c>
      <c r="B26" s="5">
        <v>2100000616473</v>
      </c>
      <c r="C26" s="1" t="s">
        <v>84</v>
      </c>
      <c r="D26" s="1" t="s">
        <v>17</v>
      </c>
      <c r="E26" s="1" t="s">
        <v>18</v>
      </c>
      <c r="F26" s="1" t="s">
        <v>85</v>
      </c>
      <c r="G26" s="1" t="s">
        <v>30</v>
      </c>
      <c r="H26" s="1" t="s">
        <v>21</v>
      </c>
      <c r="I26" s="1" t="s">
        <v>31</v>
      </c>
      <c r="J26" s="1" t="s">
        <v>23</v>
      </c>
      <c r="K26" s="1" t="s">
        <v>24</v>
      </c>
      <c r="L26" s="1" t="s">
        <v>25</v>
      </c>
      <c r="M26" s="1" t="s">
        <v>41</v>
      </c>
      <c r="N26" s="1" t="s">
        <v>42</v>
      </c>
      <c r="O26" s="2">
        <v>58</v>
      </c>
      <c r="P26" s="6">
        <v>29.99</v>
      </c>
      <c r="Q26" s="3">
        <f t="shared" si="0"/>
        <v>1739.4199999999998</v>
      </c>
    </row>
    <row r="27" spans="1:17" ht="87.95" customHeight="1" x14ac:dyDescent="0.25">
      <c r="A27" s="1" t="s">
        <v>78</v>
      </c>
      <c r="B27" s="5">
        <v>2100000616480</v>
      </c>
      <c r="C27" s="1" t="s">
        <v>86</v>
      </c>
      <c r="D27" s="1" t="s">
        <v>17</v>
      </c>
      <c r="E27" s="1" t="s">
        <v>18</v>
      </c>
      <c r="F27" s="1" t="s">
        <v>87</v>
      </c>
      <c r="G27" s="1" t="s">
        <v>88</v>
      </c>
      <c r="H27" s="1" t="s">
        <v>21</v>
      </c>
      <c r="I27" s="1" t="s">
        <v>31</v>
      </c>
      <c r="J27" s="1" t="s">
        <v>23</v>
      </c>
      <c r="K27" s="1" t="s">
        <v>24</v>
      </c>
      <c r="L27" s="1" t="s">
        <v>25</v>
      </c>
      <c r="M27" s="1" t="s">
        <v>41</v>
      </c>
      <c r="N27" s="1" t="s">
        <v>42</v>
      </c>
      <c r="O27" s="2">
        <v>45</v>
      </c>
      <c r="P27" s="6">
        <v>29.99</v>
      </c>
      <c r="Q27" s="3">
        <f t="shared" si="0"/>
        <v>1349.55</v>
      </c>
    </row>
    <row r="28" spans="1:17" ht="87.95" customHeight="1" x14ac:dyDescent="0.25">
      <c r="A28" s="1" t="s">
        <v>78</v>
      </c>
      <c r="B28" s="5">
        <v>2100000763511</v>
      </c>
      <c r="C28" s="1" t="s">
        <v>89</v>
      </c>
      <c r="D28" s="1" t="s">
        <v>17</v>
      </c>
      <c r="E28" s="1" t="s">
        <v>18</v>
      </c>
      <c r="F28" s="1" t="s">
        <v>90</v>
      </c>
      <c r="G28" s="1" t="s">
        <v>91</v>
      </c>
      <c r="H28" s="1" t="s">
        <v>21</v>
      </c>
      <c r="I28" s="1" t="s">
        <v>22</v>
      </c>
      <c r="J28" s="1" t="s">
        <v>64</v>
      </c>
      <c r="K28" s="1" t="s">
        <v>24</v>
      </c>
      <c r="L28" s="1" t="s">
        <v>36</v>
      </c>
      <c r="M28" s="1" t="s">
        <v>92</v>
      </c>
      <c r="N28" s="1" t="s">
        <v>27</v>
      </c>
      <c r="O28" s="2">
        <v>1</v>
      </c>
      <c r="P28" s="6">
        <v>29.99</v>
      </c>
      <c r="Q28" s="3">
        <f t="shared" si="0"/>
        <v>29.99</v>
      </c>
    </row>
    <row r="29" spans="1:17" ht="87.95" customHeight="1" x14ac:dyDescent="0.25">
      <c r="A29" s="1" t="s">
        <v>78</v>
      </c>
      <c r="B29" s="5">
        <v>2100000763542</v>
      </c>
      <c r="C29" s="1" t="s">
        <v>93</v>
      </c>
      <c r="D29" s="1" t="s">
        <v>17</v>
      </c>
      <c r="E29" s="1" t="s">
        <v>18</v>
      </c>
      <c r="F29" s="1" t="s">
        <v>94</v>
      </c>
      <c r="G29" s="1" t="s">
        <v>95</v>
      </c>
      <c r="H29" s="1" t="s">
        <v>21</v>
      </c>
      <c r="I29" s="1" t="s">
        <v>22</v>
      </c>
      <c r="J29" s="1" t="s">
        <v>64</v>
      </c>
      <c r="K29" s="1" t="s">
        <v>24</v>
      </c>
      <c r="L29" s="1" t="s">
        <v>36</v>
      </c>
      <c r="M29" s="1" t="s">
        <v>92</v>
      </c>
      <c r="N29" s="1" t="s">
        <v>27</v>
      </c>
      <c r="O29" s="2">
        <v>2</v>
      </c>
      <c r="P29" s="6">
        <v>29.99</v>
      </c>
      <c r="Q29" s="3">
        <f t="shared" si="0"/>
        <v>59.98</v>
      </c>
    </row>
    <row r="30" spans="1:17" ht="87.95" customHeight="1" x14ac:dyDescent="0.25">
      <c r="A30" s="1" t="s">
        <v>78</v>
      </c>
      <c r="B30" s="5">
        <v>2100000763788</v>
      </c>
      <c r="C30" s="1" t="s">
        <v>96</v>
      </c>
      <c r="D30" s="1" t="s">
        <v>17</v>
      </c>
      <c r="E30" s="1" t="s">
        <v>18</v>
      </c>
      <c r="F30" s="1" t="s">
        <v>97</v>
      </c>
      <c r="G30" s="1" t="s">
        <v>60</v>
      </c>
      <c r="H30" s="1" t="s">
        <v>21</v>
      </c>
      <c r="I30" s="1" t="s">
        <v>22</v>
      </c>
      <c r="J30" s="1" t="s">
        <v>23</v>
      </c>
      <c r="K30" s="1" t="s">
        <v>24</v>
      </c>
      <c r="L30" s="1" t="s">
        <v>25</v>
      </c>
      <c r="M30" s="1" t="s">
        <v>41</v>
      </c>
      <c r="N30" s="1" t="s">
        <v>42</v>
      </c>
      <c r="O30" s="2">
        <v>1</v>
      </c>
      <c r="P30" s="6">
        <v>29.99</v>
      </c>
      <c r="Q30" s="3">
        <f t="shared" si="0"/>
        <v>29.99</v>
      </c>
    </row>
    <row r="31" spans="1:17" ht="87.95" customHeight="1" x14ac:dyDescent="0.25">
      <c r="A31" s="1" t="s">
        <v>78</v>
      </c>
      <c r="B31" s="5">
        <v>2100000764815</v>
      </c>
      <c r="C31" s="1" t="s">
        <v>98</v>
      </c>
      <c r="D31" s="1" t="s">
        <v>17</v>
      </c>
      <c r="E31" s="1" t="s">
        <v>18</v>
      </c>
      <c r="F31" s="1" t="s">
        <v>99</v>
      </c>
      <c r="G31" s="1" t="s">
        <v>100</v>
      </c>
      <c r="H31" s="1" t="s">
        <v>21</v>
      </c>
      <c r="I31" s="1" t="s">
        <v>22</v>
      </c>
      <c r="J31" s="1" t="s">
        <v>64</v>
      </c>
      <c r="K31" s="1" t="s">
        <v>24</v>
      </c>
      <c r="L31" s="1" t="s">
        <v>36</v>
      </c>
      <c r="M31" s="1" t="s">
        <v>41</v>
      </c>
      <c r="N31" s="1" t="s">
        <v>42</v>
      </c>
      <c r="O31" s="2">
        <v>1</v>
      </c>
      <c r="P31" s="6">
        <v>39.99</v>
      </c>
      <c r="Q31" s="3">
        <f t="shared" si="0"/>
        <v>39.99</v>
      </c>
    </row>
    <row r="32" spans="1:17" ht="87.95" customHeight="1" x14ac:dyDescent="0.25">
      <c r="A32" s="1" t="s">
        <v>78</v>
      </c>
      <c r="B32" s="5">
        <v>2100000770045</v>
      </c>
      <c r="C32" s="1" t="s">
        <v>101</v>
      </c>
      <c r="D32" s="1" t="s">
        <v>17</v>
      </c>
      <c r="E32" s="1" t="s">
        <v>18</v>
      </c>
      <c r="F32" s="1" t="s">
        <v>102</v>
      </c>
      <c r="G32" s="1" t="s">
        <v>91</v>
      </c>
      <c r="H32" s="1" t="s">
        <v>21</v>
      </c>
      <c r="I32" s="1" t="s">
        <v>22</v>
      </c>
      <c r="J32" s="1" t="s">
        <v>23</v>
      </c>
      <c r="K32" s="1" t="s">
        <v>24</v>
      </c>
      <c r="L32" s="1" t="s">
        <v>25</v>
      </c>
      <c r="M32" s="1" t="s">
        <v>32</v>
      </c>
      <c r="N32" s="1" t="s">
        <v>27</v>
      </c>
      <c r="O32" s="2">
        <v>2</v>
      </c>
      <c r="P32" s="6">
        <v>29.99</v>
      </c>
      <c r="Q32" s="3">
        <f t="shared" si="0"/>
        <v>59.98</v>
      </c>
    </row>
    <row r="33" spans="1:17" ht="87.95" customHeight="1" x14ac:dyDescent="0.25">
      <c r="A33" s="1" t="s">
        <v>78</v>
      </c>
      <c r="B33" s="5">
        <v>2100000770106</v>
      </c>
      <c r="C33" s="1" t="s">
        <v>103</v>
      </c>
      <c r="D33" s="1" t="s">
        <v>17</v>
      </c>
      <c r="E33" s="1" t="s">
        <v>18</v>
      </c>
      <c r="F33" s="1" t="s">
        <v>104</v>
      </c>
      <c r="G33" s="1" t="s">
        <v>91</v>
      </c>
      <c r="H33" s="1" t="s">
        <v>21</v>
      </c>
      <c r="I33" s="1" t="s">
        <v>22</v>
      </c>
      <c r="J33" s="1" t="s">
        <v>23</v>
      </c>
      <c r="K33" s="1" t="s">
        <v>24</v>
      </c>
      <c r="L33" s="1" t="s">
        <v>25</v>
      </c>
      <c r="M33" s="1" t="s">
        <v>32</v>
      </c>
      <c r="N33" s="1" t="s">
        <v>27</v>
      </c>
      <c r="O33" s="2">
        <v>1</v>
      </c>
      <c r="P33" s="6">
        <v>29.99</v>
      </c>
      <c r="Q33" s="3">
        <f t="shared" si="0"/>
        <v>29.99</v>
      </c>
    </row>
    <row r="34" spans="1:17" ht="87.95" customHeight="1" x14ac:dyDescent="0.25">
      <c r="A34" s="1" t="s">
        <v>78</v>
      </c>
      <c r="B34" s="5">
        <v>2100000770175</v>
      </c>
      <c r="C34" s="1" t="s">
        <v>105</v>
      </c>
      <c r="D34" s="1" t="s">
        <v>17</v>
      </c>
      <c r="E34" s="1" t="s">
        <v>18</v>
      </c>
      <c r="F34" s="1" t="s">
        <v>106</v>
      </c>
      <c r="G34" s="1" t="s">
        <v>20</v>
      </c>
      <c r="H34" s="1" t="s">
        <v>21</v>
      </c>
      <c r="I34" s="1" t="s">
        <v>22</v>
      </c>
      <c r="J34" s="1" t="s">
        <v>64</v>
      </c>
      <c r="K34" s="1" t="s">
        <v>24</v>
      </c>
      <c r="L34" s="1" t="s">
        <v>36</v>
      </c>
      <c r="M34" s="1" t="s">
        <v>41</v>
      </c>
      <c r="N34" s="1" t="s">
        <v>42</v>
      </c>
      <c r="O34" s="2">
        <v>1</v>
      </c>
      <c r="P34" s="6">
        <v>29.99</v>
      </c>
      <c r="Q34" s="3">
        <f t="shared" si="0"/>
        <v>29.99</v>
      </c>
    </row>
    <row r="35" spans="1:17" ht="87.95" customHeight="1" x14ac:dyDescent="0.25">
      <c r="A35" s="1" t="s">
        <v>78</v>
      </c>
      <c r="B35" s="5">
        <v>2100000770274</v>
      </c>
      <c r="C35" s="1" t="s">
        <v>107</v>
      </c>
      <c r="D35" s="1" t="s">
        <v>17</v>
      </c>
      <c r="E35" s="1" t="s">
        <v>18</v>
      </c>
      <c r="F35" s="1" t="s">
        <v>108</v>
      </c>
      <c r="G35" s="1" t="s">
        <v>100</v>
      </c>
      <c r="H35" s="1" t="s">
        <v>21</v>
      </c>
      <c r="I35" s="1" t="s">
        <v>22</v>
      </c>
      <c r="J35" s="1" t="s">
        <v>64</v>
      </c>
      <c r="K35" s="1" t="s">
        <v>24</v>
      </c>
      <c r="L35" s="1" t="s">
        <v>36</v>
      </c>
      <c r="M35" s="1" t="s">
        <v>41</v>
      </c>
      <c r="N35" s="1" t="s">
        <v>42</v>
      </c>
      <c r="O35" s="2">
        <v>2</v>
      </c>
      <c r="P35" s="6">
        <v>19.989999999999998</v>
      </c>
      <c r="Q35" s="3">
        <f t="shared" si="0"/>
        <v>39.979999999999997</v>
      </c>
    </row>
    <row r="36" spans="1:17" ht="87.95" customHeight="1" x14ac:dyDescent="0.25">
      <c r="A36" s="1" t="s">
        <v>78</v>
      </c>
      <c r="B36" s="5">
        <v>2100000770304</v>
      </c>
      <c r="C36" s="1" t="s">
        <v>109</v>
      </c>
      <c r="D36" s="1" t="s">
        <v>17</v>
      </c>
      <c r="E36" s="1" t="s">
        <v>18</v>
      </c>
      <c r="F36" s="1" t="s">
        <v>110</v>
      </c>
      <c r="G36" s="1" t="s">
        <v>20</v>
      </c>
      <c r="H36" s="1" t="s">
        <v>21</v>
      </c>
      <c r="I36" s="1" t="s">
        <v>22</v>
      </c>
      <c r="J36" s="1" t="s">
        <v>23</v>
      </c>
      <c r="K36" s="1" t="s">
        <v>24</v>
      </c>
      <c r="L36" s="1" t="s">
        <v>25</v>
      </c>
      <c r="M36" s="1" t="s">
        <v>32</v>
      </c>
      <c r="N36" s="1" t="s">
        <v>27</v>
      </c>
      <c r="O36" s="2">
        <v>1</v>
      </c>
      <c r="P36" s="6">
        <v>29.99</v>
      </c>
      <c r="Q36" s="3">
        <f t="shared" si="0"/>
        <v>29.99</v>
      </c>
    </row>
    <row r="37" spans="1:17" ht="87.95" customHeight="1" x14ac:dyDescent="0.25">
      <c r="A37" s="1" t="s">
        <v>78</v>
      </c>
      <c r="B37" s="5">
        <v>2100000770472</v>
      </c>
      <c r="C37" s="1" t="s">
        <v>111</v>
      </c>
      <c r="D37" s="1" t="s">
        <v>17</v>
      </c>
      <c r="E37" s="1" t="s">
        <v>18</v>
      </c>
      <c r="F37" s="1" t="s">
        <v>112</v>
      </c>
      <c r="G37" s="1" t="s">
        <v>20</v>
      </c>
      <c r="H37" s="1" t="s">
        <v>21</v>
      </c>
      <c r="I37" s="1" t="s">
        <v>22</v>
      </c>
      <c r="J37" s="1" t="s">
        <v>64</v>
      </c>
      <c r="K37" s="1" t="s">
        <v>24</v>
      </c>
      <c r="L37" s="1" t="s">
        <v>36</v>
      </c>
      <c r="M37" s="1" t="s">
        <v>92</v>
      </c>
      <c r="N37" s="1" t="s">
        <v>27</v>
      </c>
      <c r="O37" s="2">
        <v>1</v>
      </c>
      <c r="P37" s="6">
        <v>39.99</v>
      </c>
      <c r="Q37" s="3">
        <f t="shared" si="0"/>
        <v>39.99</v>
      </c>
    </row>
    <row r="38" spans="1:17" ht="87.95" customHeight="1" x14ac:dyDescent="0.25">
      <c r="A38" s="1" t="s">
        <v>78</v>
      </c>
      <c r="B38" s="5">
        <v>2100000829064</v>
      </c>
      <c r="C38" s="1" t="s">
        <v>113</v>
      </c>
      <c r="D38" s="1" t="s">
        <v>17</v>
      </c>
      <c r="E38" s="1" t="s">
        <v>18</v>
      </c>
      <c r="F38" s="1" t="s">
        <v>114</v>
      </c>
      <c r="G38" s="1" t="s">
        <v>20</v>
      </c>
      <c r="H38" s="1" t="s">
        <v>21</v>
      </c>
      <c r="I38" s="1" t="s">
        <v>22</v>
      </c>
      <c r="J38" s="1" t="s">
        <v>64</v>
      </c>
      <c r="K38" s="1" t="s">
        <v>24</v>
      </c>
      <c r="L38" s="1" t="s">
        <v>36</v>
      </c>
      <c r="M38" s="1" t="s">
        <v>92</v>
      </c>
      <c r="N38" s="1" t="s">
        <v>27</v>
      </c>
      <c r="O38" s="2">
        <v>1</v>
      </c>
      <c r="P38" s="6">
        <v>39.99</v>
      </c>
      <c r="Q38" s="3">
        <f t="shared" si="0"/>
        <v>39.99</v>
      </c>
    </row>
    <row r="39" spans="1:17" ht="87.95" customHeight="1" x14ac:dyDescent="0.25">
      <c r="A39" s="1" t="s">
        <v>78</v>
      </c>
      <c r="B39" s="5">
        <v>2100000855650</v>
      </c>
      <c r="C39" s="1" t="s">
        <v>115</v>
      </c>
      <c r="D39" s="1" t="s">
        <v>17</v>
      </c>
      <c r="E39" s="1" t="s">
        <v>18</v>
      </c>
      <c r="F39" s="1" t="s">
        <v>116</v>
      </c>
      <c r="G39" s="1" t="s">
        <v>100</v>
      </c>
      <c r="H39" s="1" t="s">
        <v>21</v>
      </c>
      <c r="I39" s="1" t="s">
        <v>31</v>
      </c>
      <c r="J39" s="1" t="s">
        <v>23</v>
      </c>
      <c r="K39" s="1" t="s">
        <v>24</v>
      </c>
      <c r="L39" s="1" t="s">
        <v>25</v>
      </c>
      <c r="M39" s="1" t="s">
        <v>32</v>
      </c>
      <c r="N39" s="1" t="s">
        <v>27</v>
      </c>
      <c r="O39" s="2">
        <v>1</v>
      </c>
      <c r="P39" s="6">
        <v>25.99</v>
      </c>
      <c r="Q39" s="3">
        <f t="shared" si="0"/>
        <v>25.99</v>
      </c>
    </row>
    <row r="40" spans="1:17" ht="87.95" customHeight="1" x14ac:dyDescent="0.25">
      <c r="A40" s="1" t="s">
        <v>78</v>
      </c>
      <c r="B40" s="5">
        <v>2100000855698</v>
      </c>
      <c r="C40" s="1" t="s">
        <v>117</v>
      </c>
      <c r="D40" s="1" t="s">
        <v>17</v>
      </c>
      <c r="E40" s="1" t="s">
        <v>18</v>
      </c>
      <c r="F40" s="1" t="s">
        <v>118</v>
      </c>
      <c r="G40" s="1" t="s">
        <v>119</v>
      </c>
      <c r="H40" s="1" t="s">
        <v>21</v>
      </c>
      <c r="I40" s="1" t="s">
        <v>31</v>
      </c>
      <c r="J40" s="1" t="s">
        <v>23</v>
      </c>
      <c r="K40" s="1" t="s">
        <v>24</v>
      </c>
      <c r="L40" s="1" t="s">
        <v>25</v>
      </c>
      <c r="M40" s="1" t="s">
        <v>32</v>
      </c>
      <c r="N40" s="1" t="s">
        <v>27</v>
      </c>
      <c r="O40" s="2">
        <v>1</v>
      </c>
      <c r="P40" s="6">
        <v>29.99</v>
      </c>
      <c r="Q40" s="3">
        <f t="shared" si="0"/>
        <v>29.99</v>
      </c>
    </row>
    <row r="41" spans="1:17" ht="87.95" customHeight="1" x14ac:dyDescent="0.25">
      <c r="A41" s="1" t="s">
        <v>78</v>
      </c>
      <c r="B41" s="5">
        <v>2100000870370</v>
      </c>
      <c r="C41" s="1" t="s">
        <v>120</v>
      </c>
      <c r="D41" s="1" t="s">
        <v>17</v>
      </c>
      <c r="E41" s="1" t="s">
        <v>18</v>
      </c>
      <c r="F41" s="1" t="s">
        <v>121</v>
      </c>
      <c r="G41" s="1" t="s">
        <v>100</v>
      </c>
      <c r="H41" s="1" t="s">
        <v>21</v>
      </c>
      <c r="I41" s="1" t="s">
        <v>31</v>
      </c>
      <c r="J41" s="1" t="s">
        <v>23</v>
      </c>
      <c r="K41" s="1" t="s">
        <v>24</v>
      </c>
      <c r="L41" s="1" t="s">
        <v>25</v>
      </c>
      <c r="M41" s="1" t="s">
        <v>26</v>
      </c>
      <c r="N41" s="1" t="s">
        <v>27</v>
      </c>
      <c r="O41" s="2">
        <v>7</v>
      </c>
      <c r="P41" s="6">
        <v>39.99</v>
      </c>
      <c r="Q41" s="3">
        <f t="shared" si="0"/>
        <v>279.93</v>
      </c>
    </row>
    <row r="42" spans="1:17" ht="87.95" customHeight="1" x14ac:dyDescent="0.25">
      <c r="A42" s="1" t="s">
        <v>78</v>
      </c>
      <c r="B42" s="5">
        <v>2100000876464</v>
      </c>
      <c r="C42" s="1" t="s">
        <v>48</v>
      </c>
      <c r="D42" s="1" t="s">
        <v>17</v>
      </c>
      <c r="E42" s="1" t="s">
        <v>18</v>
      </c>
      <c r="F42" s="1" t="s">
        <v>49</v>
      </c>
      <c r="G42" s="1" t="s">
        <v>50</v>
      </c>
      <c r="H42" s="1" t="s">
        <v>21</v>
      </c>
      <c r="I42" s="1" t="s">
        <v>31</v>
      </c>
      <c r="J42" s="1" t="s">
        <v>23</v>
      </c>
      <c r="K42" s="1" t="s">
        <v>24</v>
      </c>
      <c r="L42" s="1" t="s">
        <v>25</v>
      </c>
      <c r="M42" s="1" t="s">
        <v>41</v>
      </c>
      <c r="N42" s="1" t="s">
        <v>42</v>
      </c>
      <c r="O42" s="2">
        <v>7</v>
      </c>
      <c r="P42" s="6">
        <v>29.99</v>
      </c>
      <c r="Q42" s="3">
        <f t="shared" si="0"/>
        <v>209.92999999999998</v>
      </c>
    </row>
    <row r="43" spans="1:17" ht="87.95" customHeight="1" x14ac:dyDescent="0.25">
      <c r="A43" s="1" t="s">
        <v>78</v>
      </c>
      <c r="B43" s="5">
        <v>2100000876525</v>
      </c>
      <c r="C43" s="1" t="s">
        <v>122</v>
      </c>
      <c r="D43" s="1" t="s">
        <v>17</v>
      </c>
      <c r="E43" s="1" t="s">
        <v>18</v>
      </c>
      <c r="F43" s="1" t="s">
        <v>123</v>
      </c>
      <c r="G43" s="1" t="s">
        <v>119</v>
      </c>
      <c r="H43" s="1" t="s">
        <v>21</v>
      </c>
      <c r="I43" s="1" t="s">
        <v>31</v>
      </c>
      <c r="J43" s="1" t="s">
        <v>23</v>
      </c>
      <c r="K43" s="1" t="s">
        <v>24</v>
      </c>
      <c r="L43" s="1" t="s">
        <v>25</v>
      </c>
      <c r="M43" s="1" t="s">
        <v>41</v>
      </c>
      <c r="N43" s="1" t="s">
        <v>42</v>
      </c>
      <c r="O43" s="2">
        <v>353</v>
      </c>
      <c r="P43" s="6">
        <v>29.99</v>
      </c>
      <c r="Q43" s="3">
        <f t="shared" si="0"/>
        <v>10586.47</v>
      </c>
    </row>
    <row r="44" spans="1:17" ht="87.95" customHeight="1" x14ac:dyDescent="0.25">
      <c r="A44" s="1" t="s">
        <v>78</v>
      </c>
      <c r="B44" s="5">
        <v>2100000951185</v>
      </c>
      <c r="C44" s="1" t="s">
        <v>124</v>
      </c>
      <c r="D44" s="1" t="s">
        <v>17</v>
      </c>
      <c r="E44" s="1" t="s">
        <v>18</v>
      </c>
      <c r="F44" s="1" t="s">
        <v>125</v>
      </c>
      <c r="G44" s="1" t="s">
        <v>20</v>
      </c>
      <c r="H44" s="1" t="s">
        <v>21</v>
      </c>
      <c r="I44" s="1" t="s">
        <v>31</v>
      </c>
      <c r="J44" s="1" t="s">
        <v>64</v>
      </c>
      <c r="K44" s="1" t="s">
        <v>24</v>
      </c>
      <c r="L44" s="1" t="s">
        <v>36</v>
      </c>
      <c r="M44" s="1" t="s">
        <v>41</v>
      </c>
      <c r="N44" s="1" t="s">
        <v>42</v>
      </c>
      <c r="O44" s="2">
        <v>22</v>
      </c>
      <c r="P44" s="6">
        <v>39.99</v>
      </c>
      <c r="Q44" s="3">
        <f t="shared" si="0"/>
        <v>879.78000000000009</v>
      </c>
    </row>
    <row r="45" spans="1:17" ht="87.95" customHeight="1" x14ac:dyDescent="0.25">
      <c r="A45" s="1" t="s">
        <v>78</v>
      </c>
      <c r="B45" s="5">
        <v>2100000962181</v>
      </c>
      <c r="C45" s="1" t="s">
        <v>126</v>
      </c>
      <c r="D45" s="1" t="s">
        <v>17</v>
      </c>
      <c r="E45" s="1" t="s">
        <v>18</v>
      </c>
      <c r="F45" s="1" t="s">
        <v>127</v>
      </c>
      <c r="G45" s="1" t="s">
        <v>128</v>
      </c>
      <c r="H45" s="1" t="s">
        <v>21</v>
      </c>
      <c r="I45" s="1" t="s">
        <v>31</v>
      </c>
      <c r="J45" s="1" t="s">
        <v>23</v>
      </c>
      <c r="K45" s="1" t="s">
        <v>24</v>
      </c>
      <c r="L45" s="1" t="s">
        <v>25</v>
      </c>
      <c r="M45" s="1" t="s">
        <v>26</v>
      </c>
      <c r="N45" s="1" t="s">
        <v>27</v>
      </c>
      <c r="O45" s="2">
        <v>1</v>
      </c>
      <c r="P45" s="6">
        <v>39.99</v>
      </c>
      <c r="Q45" s="3">
        <f t="shared" si="0"/>
        <v>39.99</v>
      </c>
    </row>
    <row r="46" spans="1:17" ht="87.95" customHeight="1" x14ac:dyDescent="0.25">
      <c r="A46" s="1" t="s">
        <v>78</v>
      </c>
      <c r="B46" s="5">
        <v>2100000982462</v>
      </c>
      <c r="C46" s="1" t="s">
        <v>129</v>
      </c>
      <c r="D46" s="1" t="s">
        <v>17</v>
      </c>
      <c r="E46" s="1" t="s">
        <v>18</v>
      </c>
      <c r="F46" s="1" t="s">
        <v>130</v>
      </c>
      <c r="G46" s="1" t="s">
        <v>131</v>
      </c>
      <c r="H46" s="1" t="s">
        <v>21</v>
      </c>
      <c r="I46" s="1" t="s">
        <v>31</v>
      </c>
      <c r="J46" s="1" t="s">
        <v>64</v>
      </c>
      <c r="K46" s="1" t="s">
        <v>24</v>
      </c>
      <c r="L46" s="1" t="s">
        <v>132</v>
      </c>
      <c r="M46" s="1" t="s">
        <v>37</v>
      </c>
      <c r="N46" s="1" t="s">
        <v>27</v>
      </c>
      <c r="O46" s="2">
        <v>1</v>
      </c>
      <c r="P46" s="6">
        <v>9.99</v>
      </c>
      <c r="Q46" s="3">
        <f t="shared" si="0"/>
        <v>9.99</v>
      </c>
    </row>
    <row r="47" spans="1:17" ht="87.95" customHeight="1" x14ac:dyDescent="0.25">
      <c r="A47" s="1" t="s">
        <v>78</v>
      </c>
      <c r="B47" s="5">
        <v>2100001004910</v>
      </c>
      <c r="C47" s="1" t="s">
        <v>133</v>
      </c>
      <c r="D47" s="1" t="s">
        <v>17</v>
      </c>
      <c r="E47" s="1" t="s">
        <v>18</v>
      </c>
      <c r="F47" s="1" t="s">
        <v>134</v>
      </c>
      <c r="G47" s="1" t="s">
        <v>135</v>
      </c>
      <c r="H47" s="1" t="s">
        <v>21</v>
      </c>
      <c r="I47" s="1" t="s">
        <v>31</v>
      </c>
      <c r="J47" s="1" t="s">
        <v>23</v>
      </c>
      <c r="K47" s="1" t="s">
        <v>24</v>
      </c>
      <c r="L47" s="1" t="s">
        <v>132</v>
      </c>
      <c r="M47" s="1" t="s">
        <v>37</v>
      </c>
      <c r="N47" s="1" t="s">
        <v>27</v>
      </c>
      <c r="O47" s="2">
        <v>44</v>
      </c>
      <c r="P47" s="6">
        <v>12.99</v>
      </c>
      <c r="Q47" s="3">
        <f t="shared" si="0"/>
        <v>571.56000000000006</v>
      </c>
    </row>
    <row r="48" spans="1:17" ht="87.95" customHeight="1" x14ac:dyDescent="0.25">
      <c r="A48" s="1" t="s">
        <v>78</v>
      </c>
      <c r="B48" s="5">
        <v>2100001004972</v>
      </c>
      <c r="C48" s="1" t="s">
        <v>66</v>
      </c>
      <c r="D48" s="1" t="s">
        <v>17</v>
      </c>
      <c r="E48" s="1" t="s">
        <v>18</v>
      </c>
      <c r="F48" s="1" t="s">
        <v>67</v>
      </c>
      <c r="G48" s="1" t="s">
        <v>50</v>
      </c>
      <c r="H48" s="1" t="s">
        <v>21</v>
      </c>
      <c r="I48" s="1" t="s">
        <v>31</v>
      </c>
      <c r="J48" s="1" t="s">
        <v>68</v>
      </c>
      <c r="K48" s="1" t="s">
        <v>24</v>
      </c>
      <c r="L48" s="1" t="s">
        <v>36</v>
      </c>
      <c r="M48" s="1" t="s">
        <v>37</v>
      </c>
      <c r="N48" s="1" t="s">
        <v>27</v>
      </c>
      <c r="O48" s="2">
        <v>6</v>
      </c>
      <c r="P48" s="6">
        <v>12.99</v>
      </c>
      <c r="Q48" s="3">
        <f t="shared" si="0"/>
        <v>77.94</v>
      </c>
    </row>
    <row r="49" spans="1:17" ht="87.95" customHeight="1" x14ac:dyDescent="0.25">
      <c r="A49" s="1" t="s">
        <v>78</v>
      </c>
      <c r="B49" s="5">
        <v>2100001004996</v>
      </c>
      <c r="C49" s="1" t="s">
        <v>136</v>
      </c>
      <c r="D49" s="1" t="s">
        <v>17</v>
      </c>
      <c r="E49" s="1" t="s">
        <v>18</v>
      </c>
      <c r="F49" s="1" t="s">
        <v>137</v>
      </c>
      <c r="G49" s="1" t="s">
        <v>50</v>
      </c>
      <c r="H49" s="1" t="s">
        <v>21</v>
      </c>
      <c r="I49" s="1" t="s">
        <v>31</v>
      </c>
      <c r="J49" s="1" t="s">
        <v>64</v>
      </c>
      <c r="K49" s="1" t="s">
        <v>24</v>
      </c>
      <c r="L49" s="1" t="s">
        <v>36</v>
      </c>
      <c r="M49" s="1" t="s">
        <v>65</v>
      </c>
      <c r="N49" s="1" t="s">
        <v>27</v>
      </c>
      <c r="O49" s="2">
        <v>26</v>
      </c>
      <c r="P49" s="6">
        <v>29.99</v>
      </c>
      <c r="Q49" s="3">
        <f t="shared" si="0"/>
        <v>779.74</v>
      </c>
    </row>
    <row r="50" spans="1:17" ht="87.95" customHeight="1" x14ac:dyDescent="0.25">
      <c r="A50" s="1" t="s">
        <v>78</v>
      </c>
      <c r="B50" s="5">
        <v>2100001005016</v>
      </c>
      <c r="C50" s="1" t="s">
        <v>71</v>
      </c>
      <c r="D50" s="1" t="s">
        <v>17</v>
      </c>
      <c r="E50" s="1" t="s">
        <v>18</v>
      </c>
      <c r="F50" s="1" t="s">
        <v>72</v>
      </c>
      <c r="G50" s="1" t="s">
        <v>50</v>
      </c>
      <c r="H50" s="1" t="s">
        <v>21</v>
      </c>
      <c r="I50" s="1" t="s">
        <v>31</v>
      </c>
      <c r="J50" s="1" t="s">
        <v>64</v>
      </c>
      <c r="K50" s="1" t="s">
        <v>24</v>
      </c>
      <c r="L50" s="1" t="s">
        <v>36</v>
      </c>
      <c r="M50" s="1" t="s">
        <v>65</v>
      </c>
      <c r="N50" s="1" t="s">
        <v>27</v>
      </c>
      <c r="O50" s="2">
        <v>15</v>
      </c>
      <c r="P50" s="6">
        <v>29.99</v>
      </c>
      <c r="Q50" s="3">
        <f t="shared" si="0"/>
        <v>449.84999999999997</v>
      </c>
    </row>
    <row r="51" spans="1:17" ht="87.95" customHeight="1" x14ac:dyDescent="0.25">
      <c r="A51" s="1" t="s">
        <v>78</v>
      </c>
      <c r="B51" s="5">
        <v>2100001005023</v>
      </c>
      <c r="C51" s="1" t="s">
        <v>138</v>
      </c>
      <c r="D51" s="1" t="s">
        <v>17</v>
      </c>
      <c r="E51" s="1" t="s">
        <v>18</v>
      </c>
      <c r="F51" s="1" t="s">
        <v>139</v>
      </c>
      <c r="G51" s="1" t="s">
        <v>20</v>
      </c>
      <c r="H51" s="1" t="s">
        <v>21</v>
      </c>
      <c r="I51" s="1" t="s">
        <v>31</v>
      </c>
      <c r="J51" s="1" t="s">
        <v>64</v>
      </c>
      <c r="K51" s="1" t="s">
        <v>24</v>
      </c>
      <c r="L51" s="1" t="s">
        <v>36</v>
      </c>
      <c r="M51" s="1" t="s">
        <v>65</v>
      </c>
      <c r="N51" s="1" t="s">
        <v>27</v>
      </c>
      <c r="O51" s="2">
        <v>11</v>
      </c>
      <c r="P51" s="6">
        <v>29.99</v>
      </c>
      <c r="Q51" s="3">
        <f t="shared" si="0"/>
        <v>329.89</v>
      </c>
    </row>
    <row r="52" spans="1:17" ht="87.95" customHeight="1" x14ac:dyDescent="0.25">
      <c r="A52" s="1" t="s">
        <v>140</v>
      </c>
      <c r="B52" s="5">
        <v>2100000601158</v>
      </c>
      <c r="C52" s="1" t="s">
        <v>141</v>
      </c>
      <c r="D52" s="1" t="s">
        <v>17</v>
      </c>
      <c r="E52" s="1" t="s">
        <v>18</v>
      </c>
      <c r="F52" s="1" t="s">
        <v>142</v>
      </c>
      <c r="G52" s="1" t="s">
        <v>143</v>
      </c>
      <c r="H52" s="1" t="s">
        <v>21</v>
      </c>
      <c r="I52" s="1" t="s">
        <v>31</v>
      </c>
      <c r="J52" s="1" t="s">
        <v>35</v>
      </c>
      <c r="K52" s="1" t="s">
        <v>24</v>
      </c>
      <c r="L52" s="1" t="s">
        <v>36</v>
      </c>
      <c r="M52" s="1" t="s">
        <v>41</v>
      </c>
      <c r="N52" s="1" t="s">
        <v>42</v>
      </c>
      <c r="O52" s="2">
        <v>1</v>
      </c>
      <c r="P52" s="6">
        <v>29.99</v>
      </c>
      <c r="Q52" s="3">
        <f t="shared" si="0"/>
        <v>29.99</v>
      </c>
    </row>
    <row r="53" spans="1:17" ht="87.95" customHeight="1" x14ac:dyDescent="0.25">
      <c r="A53" s="1" t="s">
        <v>140</v>
      </c>
      <c r="B53" s="5">
        <v>2100000876464</v>
      </c>
      <c r="C53" s="1" t="s">
        <v>48</v>
      </c>
      <c r="D53" s="1" t="s">
        <v>17</v>
      </c>
      <c r="E53" s="1" t="s">
        <v>18</v>
      </c>
      <c r="F53" s="1" t="s">
        <v>49</v>
      </c>
      <c r="G53" s="1" t="s">
        <v>50</v>
      </c>
      <c r="H53" s="1" t="s">
        <v>21</v>
      </c>
      <c r="I53" s="1" t="s">
        <v>31</v>
      </c>
      <c r="J53" s="1" t="s">
        <v>23</v>
      </c>
      <c r="K53" s="1" t="s">
        <v>24</v>
      </c>
      <c r="L53" s="1" t="s">
        <v>25</v>
      </c>
      <c r="M53" s="1" t="s">
        <v>41</v>
      </c>
      <c r="N53" s="1" t="s">
        <v>42</v>
      </c>
      <c r="O53" s="2">
        <v>38</v>
      </c>
      <c r="P53" s="6">
        <v>29.99</v>
      </c>
      <c r="Q53" s="3">
        <f t="shared" si="0"/>
        <v>1139.6199999999999</v>
      </c>
    </row>
    <row r="54" spans="1:17" ht="87.95" customHeight="1" x14ac:dyDescent="0.25">
      <c r="A54" s="1" t="s">
        <v>140</v>
      </c>
      <c r="B54" s="5">
        <v>2100000876594</v>
      </c>
      <c r="C54" s="1" t="s">
        <v>144</v>
      </c>
      <c r="D54" s="1" t="s">
        <v>17</v>
      </c>
      <c r="E54" s="1" t="s">
        <v>18</v>
      </c>
      <c r="F54" s="1" t="s">
        <v>145</v>
      </c>
      <c r="G54" s="1" t="s">
        <v>50</v>
      </c>
      <c r="H54" s="1" t="s">
        <v>21</v>
      </c>
      <c r="I54" s="1" t="s">
        <v>31</v>
      </c>
      <c r="J54" s="1" t="s">
        <v>23</v>
      </c>
      <c r="K54" s="1" t="s">
        <v>24</v>
      </c>
      <c r="L54" s="1" t="s">
        <v>25</v>
      </c>
      <c r="M54" s="1" t="s">
        <v>41</v>
      </c>
      <c r="N54" s="1" t="s">
        <v>42</v>
      </c>
      <c r="O54" s="2">
        <v>44</v>
      </c>
      <c r="P54" s="6">
        <v>29.99</v>
      </c>
      <c r="Q54" s="3">
        <f t="shared" si="0"/>
        <v>1319.56</v>
      </c>
    </row>
    <row r="55" spans="1:17" ht="87.95" customHeight="1" x14ac:dyDescent="0.25">
      <c r="A55" s="1" t="s">
        <v>140</v>
      </c>
      <c r="B55" s="5">
        <v>2100000962167</v>
      </c>
      <c r="C55" s="1" t="s">
        <v>146</v>
      </c>
      <c r="D55" s="1" t="s">
        <v>17</v>
      </c>
      <c r="E55" s="1" t="s">
        <v>18</v>
      </c>
      <c r="F55" s="1" t="s">
        <v>147</v>
      </c>
      <c r="G55" s="1" t="s">
        <v>20</v>
      </c>
      <c r="H55" s="1" t="s">
        <v>21</v>
      </c>
      <c r="I55" s="1" t="s">
        <v>31</v>
      </c>
      <c r="J55" s="1" t="s">
        <v>23</v>
      </c>
      <c r="K55" s="1" t="s">
        <v>24</v>
      </c>
      <c r="L55" s="1" t="s">
        <v>25</v>
      </c>
      <c r="M55" s="1" t="s">
        <v>32</v>
      </c>
      <c r="N55" s="1" t="s">
        <v>27</v>
      </c>
      <c r="O55" s="2">
        <v>100</v>
      </c>
      <c r="P55" s="6">
        <v>39.99</v>
      </c>
      <c r="Q55" s="3">
        <f t="shared" si="0"/>
        <v>3999</v>
      </c>
    </row>
    <row r="56" spans="1:17" ht="87.95" customHeight="1" x14ac:dyDescent="0.25">
      <c r="A56" s="1" t="s">
        <v>140</v>
      </c>
      <c r="B56" s="5">
        <v>2100001004972</v>
      </c>
      <c r="C56" s="1" t="s">
        <v>66</v>
      </c>
      <c r="D56" s="1" t="s">
        <v>17</v>
      </c>
      <c r="E56" s="1" t="s">
        <v>18</v>
      </c>
      <c r="F56" s="1" t="s">
        <v>67</v>
      </c>
      <c r="G56" s="1" t="s">
        <v>50</v>
      </c>
      <c r="H56" s="1" t="s">
        <v>21</v>
      </c>
      <c r="I56" s="1" t="s">
        <v>31</v>
      </c>
      <c r="J56" s="1" t="s">
        <v>68</v>
      </c>
      <c r="K56" s="1" t="s">
        <v>24</v>
      </c>
      <c r="L56" s="1" t="s">
        <v>36</v>
      </c>
      <c r="M56" s="1" t="s">
        <v>37</v>
      </c>
      <c r="N56" s="1" t="s">
        <v>27</v>
      </c>
      <c r="O56" s="2">
        <v>2</v>
      </c>
      <c r="P56" s="6">
        <v>12.99</v>
      </c>
      <c r="Q56" s="3">
        <f t="shared" si="0"/>
        <v>25.98</v>
      </c>
    </row>
    <row r="57" spans="1:17" ht="87.95" customHeight="1" x14ac:dyDescent="0.25">
      <c r="A57" s="1" t="s">
        <v>140</v>
      </c>
      <c r="B57" s="5">
        <v>2100001004989</v>
      </c>
      <c r="C57" s="1" t="s">
        <v>148</v>
      </c>
      <c r="D57" s="1" t="s">
        <v>17</v>
      </c>
      <c r="E57" s="1" t="s">
        <v>18</v>
      </c>
      <c r="F57" s="1" t="s">
        <v>149</v>
      </c>
      <c r="G57" s="1" t="s">
        <v>20</v>
      </c>
      <c r="H57" s="1" t="s">
        <v>21</v>
      </c>
      <c r="I57" s="1" t="s">
        <v>31</v>
      </c>
      <c r="J57" s="1" t="s">
        <v>68</v>
      </c>
      <c r="K57" s="1" t="s">
        <v>24</v>
      </c>
      <c r="L57" s="1" t="s">
        <v>36</v>
      </c>
      <c r="M57" s="1" t="s">
        <v>37</v>
      </c>
      <c r="N57" s="1" t="s">
        <v>27</v>
      </c>
      <c r="O57" s="2">
        <v>606</v>
      </c>
      <c r="P57" s="6">
        <v>12.99</v>
      </c>
      <c r="Q57" s="3">
        <f t="shared" si="0"/>
        <v>7871.9400000000005</v>
      </c>
    </row>
    <row r="58" spans="1:17" ht="87.95" customHeight="1" x14ac:dyDescent="0.25">
      <c r="A58" s="1" t="s">
        <v>140</v>
      </c>
      <c r="B58" s="5">
        <v>2100001005009</v>
      </c>
      <c r="C58" s="1" t="s">
        <v>69</v>
      </c>
      <c r="D58" s="1" t="s">
        <v>17</v>
      </c>
      <c r="E58" s="1" t="s">
        <v>18</v>
      </c>
      <c r="F58" s="1" t="s">
        <v>70</v>
      </c>
      <c r="G58" s="1" t="s">
        <v>20</v>
      </c>
      <c r="H58" s="1" t="s">
        <v>21</v>
      </c>
      <c r="I58" s="1" t="s">
        <v>31</v>
      </c>
      <c r="J58" s="1" t="s">
        <v>64</v>
      </c>
      <c r="K58" s="1" t="s">
        <v>24</v>
      </c>
      <c r="L58" s="1" t="s">
        <v>36</v>
      </c>
      <c r="M58" s="1" t="s">
        <v>65</v>
      </c>
      <c r="N58" s="1" t="s">
        <v>27</v>
      </c>
      <c r="O58" s="2">
        <v>105</v>
      </c>
      <c r="P58" s="6">
        <v>29.99</v>
      </c>
      <c r="Q58" s="3">
        <f t="shared" si="0"/>
        <v>3148.95</v>
      </c>
    </row>
    <row r="59" spans="1:17" ht="87.95" customHeight="1" x14ac:dyDescent="0.25">
      <c r="A59" s="1" t="s">
        <v>140</v>
      </c>
      <c r="B59" s="5">
        <v>2100001005016</v>
      </c>
      <c r="C59" s="1" t="s">
        <v>71</v>
      </c>
      <c r="D59" s="1" t="s">
        <v>17</v>
      </c>
      <c r="E59" s="1" t="s">
        <v>18</v>
      </c>
      <c r="F59" s="1" t="s">
        <v>72</v>
      </c>
      <c r="G59" s="1" t="s">
        <v>50</v>
      </c>
      <c r="H59" s="1" t="s">
        <v>21</v>
      </c>
      <c r="I59" s="1" t="s">
        <v>31</v>
      </c>
      <c r="J59" s="1" t="s">
        <v>64</v>
      </c>
      <c r="K59" s="1" t="s">
        <v>24</v>
      </c>
      <c r="L59" s="1" t="s">
        <v>36</v>
      </c>
      <c r="M59" s="1" t="s">
        <v>65</v>
      </c>
      <c r="N59" s="1" t="s">
        <v>27</v>
      </c>
      <c r="O59" s="2">
        <v>3</v>
      </c>
      <c r="P59" s="6">
        <v>29.99</v>
      </c>
      <c r="Q59" s="3">
        <f t="shared" si="0"/>
        <v>89.97</v>
      </c>
    </row>
    <row r="60" spans="1:17" ht="87.95" customHeight="1" x14ac:dyDescent="0.25">
      <c r="A60" s="1" t="s">
        <v>140</v>
      </c>
      <c r="B60" s="5">
        <v>2100001005023</v>
      </c>
      <c r="C60" s="1" t="s">
        <v>138</v>
      </c>
      <c r="D60" s="1" t="s">
        <v>17</v>
      </c>
      <c r="E60" s="1" t="s">
        <v>18</v>
      </c>
      <c r="F60" s="1" t="s">
        <v>139</v>
      </c>
      <c r="G60" s="1" t="s">
        <v>20</v>
      </c>
      <c r="H60" s="1" t="s">
        <v>21</v>
      </c>
      <c r="I60" s="1" t="s">
        <v>31</v>
      </c>
      <c r="J60" s="1" t="s">
        <v>64</v>
      </c>
      <c r="K60" s="1" t="s">
        <v>24</v>
      </c>
      <c r="L60" s="1" t="s">
        <v>36</v>
      </c>
      <c r="M60" s="1" t="s">
        <v>65</v>
      </c>
      <c r="N60" s="1" t="s">
        <v>27</v>
      </c>
      <c r="O60" s="2">
        <v>1</v>
      </c>
      <c r="P60" s="6">
        <v>29.99</v>
      </c>
      <c r="Q60" s="3">
        <f t="shared" si="0"/>
        <v>29.99</v>
      </c>
    </row>
    <row r="61" spans="1:17" ht="87.95" customHeight="1" x14ac:dyDescent="0.25">
      <c r="A61" s="1" t="s">
        <v>140</v>
      </c>
      <c r="B61" s="5">
        <v>2100001364847</v>
      </c>
      <c r="C61" s="1" t="s">
        <v>150</v>
      </c>
      <c r="D61" s="1" t="s">
        <v>17</v>
      </c>
      <c r="E61" s="1" t="s">
        <v>18</v>
      </c>
      <c r="F61" s="1" t="s">
        <v>151</v>
      </c>
      <c r="G61" s="1" t="s">
        <v>20</v>
      </c>
      <c r="H61" s="1" t="s">
        <v>21</v>
      </c>
      <c r="I61" s="1" t="s">
        <v>31</v>
      </c>
      <c r="J61" s="1" t="s">
        <v>23</v>
      </c>
      <c r="K61" s="1" t="s">
        <v>24</v>
      </c>
      <c r="L61" s="1" t="s">
        <v>25</v>
      </c>
      <c r="M61" s="1" t="s">
        <v>41</v>
      </c>
      <c r="N61" s="1" t="s">
        <v>42</v>
      </c>
      <c r="O61" s="2">
        <v>1</v>
      </c>
      <c r="P61" s="6">
        <v>29.99</v>
      </c>
      <c r="Q61" s="3">
        <f t="shared" si="0"/>
        <v>29.99</v>
      </c>
    </row>
    <row r="62" spans="1:17" ht="87.95" customHeight="1" x14ac:dyDescent="0.25">
      <c r="A62" s="1" t="s">
        <v>140</v>
      </c>
      <c r="B62" s="5">
        <v>2100001365257</v>
      </c>
      <c r="C62" s="1" t="s">
        <v>152</v>
      </c>
      <c r="D62" s="1" t="s">
        <v>17</v>
      </c>
      <c r="E62" s="1" t="s">
        <v>18</v>
      </c>
      <c r="F62" s="1" t="s">
        <v>153</v>
      </c>
      <c r="G62" s="1" t="s">
        <v>60</v>
      </c>
      <c r="H62" s="1" t="s">
        <v>21</v>
      </c>
      <c r="I62" s="1" t="s">
        <v>31</v>
      </c>
      <c r="J62" s="1" t="s">
        <v>64</v>
      </c>
      <c r="K62" s="1" t="s">
        <v>24</v>
      </c>
      <c r="L62" s="1" t="s">
        <v>36</v>
      </c>
      <c r="M62" s="1" t="s">
        <v>41</v>
      </c>
      <c r="N62" s="1" t="s">
        <v>42</v>
      </c>
      <c r="O62" s="2">
        <v>4</v>
      </c>
      <c r="P62" s="6">
        <v>29.99</v>
      </c>
      <c r="Q62" s="3">
        <f t="shared" si="0"/>
        <v>119.96</v>
      </c>
    </row>
    <row r="63" spans="1:17" ht="87.95" customHeight="1" x14ac:dyDescent="0.25">
      <c r="A63" s="1" t="s">
        <v>140</v>
      </c>
      <c r="B63" s="5">
        <v>2100001365264</v>
      </c>
      <c r="C63" s="1" t="s">
        <v>154</v>
      </c>
      <c r="D63" s="1" t="s">
        <v>17</v>
      </c>
      <c r="E63" s="1" t="s">
        <v>18</v>
      </c>
      <c r="F63" s="1" t="s">
        <v>155</v>
      </c>
      <c r="G63" s="1" t="s">
        <v>20</v>
      </c>
      <c r="H63" s="1" t="s">
        <v>21</v>
      </c>
      <c r="I63" s="1" t="s">
        <v>31</v>
      </c>
      <c r="J63" s="1" t="s">
        <v>64</v>
      </c>
      <c r="K63" s="1" t="s">
        <v>24</v>
      </c>
      <c r="L63" s="1" t="s">
        <v>36</v>
      </c>
      <c r="M63" s="1" t="s">
        <v>32</v>
      </c>
      <c r="N63" s="1" t="s">
        <v>27</v>
      </c>
      <c r="O63" s="2">
        <v>3</v>
      </c>
      <c r="P63" s="6">
        <v>39.99</v>
      </c>
      <c r="Q63" s="3">
        <f t="shared" si="0"/>
        <v>119.97</v>
      </c>
    </row>
    <row r="64" spans="1:17" ht="87.95" customHeight="1" x14ac:dyDescent="0.25">
      <c r="A64" s="1" t="s">
        <v>140</v>
      </c>
      <c r="B64" s="5">
        <v>2100001365349</v>
      </c>
      <c r="C64" s="1" t="s">
        <v>156</v>
      </c>
      <c r="D64" s="1" t="s">
        <v>17</v>
      </c>
      <c r="E64" s="1" t="s">
        <v>18</v>
      </c>
      <c r="F64" s="1" t="s">
        <v>157</v>
      </c>
      <c r="G64" s="1" t="s">
        <v>60</v>
      </c>
      <c r="H64" s="1" t="s">
        <v>21</v>
      </c>
      <c r="I64" s="1" t="s">
        <v>31</v>
      </c>
      <c r="J64" s="1" t="s">
        <v>64</v>
      </c>
      <c r="K64" s="1" t="s">
        <v>24</v>
      </c>
      <c r="L64" s="1" t="s">
        <v>36</v>
      </c>
      <c r="M64" s="1" t="s">
        <v>41</v>
      </c>
      <c r="N64" s="1" t="s">
        <v>42</v>
      </c>
      <c r="O64" s="2">
        <v>1</v>
      </c>
      <c r="P64" s="6">
        <v>29.99</v>
      </c>
      <c r="Q64" s="3">
        <f t="shared" si="0"/>
        <v>29.99</v>
      </c>
    </row>
    <row r="65" spans="1:17" ht="87.95" customHeight="1" x14ac:dyDescent="0.25">
      <c r="A65" s="1" t="s">
        <v>140</v>
      </c>
      <c r="B65" s="5">
        <v>2100001365356</v>
      </c>
      <c r="C65" s="1" t="s">
        <v>158</v>
      </c>
      <c r="D65" s="1" t="s">
        <v>17</v>
      </c>
      <c r="E65" s="1" t="s">
        <v>18</v>
      </c>
      <c r="F65" s="1" t="s">
        <v>159</v>
      </c>
      <c r="G65" s="1" t="s">
        <v>95</v>
      </c>
      <c r="H65" s="1" t="s">
        <v>21</v>
      </c>
      <c r="I65" s="1" t="s">
        <v>31</v>
      </c>
      <c r="J65" s="1" t="s">
        <v>64</v>
      </c>
      <c r="K65" s="1" t="s">
        <v>24</v>
      </c>
      <c r="L65" s="1" t="s">
        <v>36</v>
      </c>
      <c r="M65" s="1" t="s">
        <v>41</v>
      </c>
      <c r="N65" s="1" t="s">
        <v>42</v>
      </c>
      <c r="O65" s="2">
        <v>1</v>
      </c>
      <c r="P65" s="6">
        <v>29.99</v>
      </c>
      <c r="Q65" s="3">
        <f t="shared" si="0"/>
        <v>29.99</v>
      </c>
    </row>
    <row r="66" spans="1:17" ht="87.95" customHeight="1" x14ac:dyDescent="0.25">
      <c r="A66" s="1" t="s">
        <v>140</v>
      </c>
      <c r="B66" s="5">
        <v>2100001376420</v>
      </c>
      <c r="C66" s="1" t="s">
        <v>160</v>
      </c>
      <c r="D66" s="1" t="s">
        <v>17</v>
      </c>
      <c r="E66" s="1" t="s">
        <v>18</v>
      </c>
      <c r="F66" s="1" t="s">
        <v>161</v>
      </c>
      <c r="G66" s="1" t="s">
        <v>162</v>
      </c>
      <c r="H66" s="1" t="s">
        <v>21</v>
      </c>
      <c r="I66" s="1" t="s">
        <v>31</v>
      </c>
      <c r="J66" s="1" t="s">
        <v>23</v>
      </c>
      <c r="K66" s="1" t="s">
        <v>24</v>
      </c>
      <c r="L66" s="1" t="s">
        <v>25</v>
      </c>
      <c r="M66" s="1" t="s">
        <v>32</v>
      </c>
      <c r="N66" s="1" t="s">
        <v>27</v>
      </c>
      <c r="O66" s="2">
        <v>2</v>
      </c>
      <c r="P66" s="6">
        <v>35.99</v>
      </c>
      <c r="Q66" s="3">
        <f t="shared" si="0"/>
        <v>71.98</v>
      </c>
    </row>
    <row r="67" spans="1:17" ht="87.95" customHeight="1" x14ac:dyDescent="0.25">
      <c r="A67" s="1" t="s">
        <v>140</v>
      </c>
      <c r="B67" s="5">
        <v>2100001376482</v>
      </c>
      <c r="C67" s="1" t="s">
        <v>163</v>
      </c>
      <c r="D67" s="1" t="s">
        <v>17</v>
      </c>
      <c r="E67" s="1" t="s">
        <v>18</v>
      </c>
      <c r="F67" s="1" t="s">
        <v>164</v>
      </c>
      <c r="G67" s="1" t="s">
        <v>165</v>
      </c>
      <c r="H67" s="1" t="s">
        <v>21</v>
      </c>
      <c r="I67" s="1" t="s">
        <v>31</v>
      </c>
      <c r="J67" s="1" t="s">
        <v>23</v>
      </c>
      <c r="K67" s="1" t="s">
        <v>24</v>
      </c>
      <c r="L67" s="1" t="s">
        <v>25</v>
      </c>
      <c r="M67" s="1" t="s">
        <v>32</v>
      </c>
      <c r="N67" s="1" t="s">
        <v>27</v>
      </c>
      <c r="O67" s="2">
        <v>2</v>
      </c>
      <c r="P67" s="6">
        <v>35.99</v>
      </c>
      <c r="Q67" s="3">
        <f t="shared" si="0"/>
        <v>71.98</v>
      </c>
    </row>
    <row r="68" spans="1:17" ht="87.95" customHeight="1" x14ac:dyDescent="0.25">
      <c r="A68" s="1" t="s">
        <v>140</v>
      </c>
      <c r="B68" s="5">
        <v>2100001376543</v>
      </c>
      <c r="C68" s="1" t="s">
        <v>166</v>
      </c>
      <c r="D68" s="1" t="s">
        <v>17</v>
      </c>
      <c r="E68" s="1" t="s">
        <v>18</v>
      </c>
      <c r="F68" s="1" t="s">
        <v>167</v>
      </c>
      <c r="G68" s="1" t="s">
        <v>57</v>
      </c>
      <c r="H68" s="1" t="s">
        <v>21</v>
      </c>
      <c r="I68" s="1" t="s">
        <v>31</v>
      </c>
      <c r="J68" s="1" t="s">
        <v>64</v>
      </c>
      <c r="K68" s="1" t="s">
        <v>24</v>
      </c>
      <c r="L68" s="1" t="s">
        <v>36</v>
      </c>
      <c r="M68" s="1" t="s">
        <v>32</v>
      </c>
      <c r="N68" s="1" t="s">
        <v>27</v>
      </c>
      <c r="O68" s="2">
        <v>3</v>
      </c>
      <c r="P68" s="6">
        <v>29.99</v>
      </c>
      <c r="Q68" s="3">
        <f t="shared" si="0"/>
        <v>89.97</v>
      </c>
    </row>
    <row r="69" spans="1:17" ht="87.95" customHeight="1" x14ac:dyDescent="0.25">
      <c r="A69" s="1" t="s">
        <v>140</v>
      </c>
      <c r="B69" s="5">
        <v>2100001376581</v>
      </c>
      <c r="C69" s="1" t="s">
        <v>168</v>
      </c>
      <c r="D69" s="1" t="s">
        <v>17</v>
      </c>
      <c r="E69" s="1" t="s">
        <v>18</v>
      </c>
      <c r="F69" s="1" t="s">
        <v>169</v>
      </c>
      <c r="G69" s="1" t="s">
        <v>100</v>
      </c>
      <c r="H69" s="1" t="s">
        <v>21</v>
      </c>
      <c r="I69" s="1" t="s">
        <v>31</v>
      </c>
      <c r="J69" s="1" t="s">
        <v>64</v>
      </c>
      <c r="K69" s="1" t="s">
        <v>24</v>
      </c>
      <c r="L69" s="1" t="s">
        <v>36</v>
      </c>
      <c r="M69" s="1" t="s">
        <v>32</v>
      </c>
      <c r="N69" s="1" t="s">
        <v>27</v>
      </c>
      <c r="O69" s="2">
        <v>2</v>
      </c>
      <c r="P69" s="6">
        <v>29.99</v>
      </c>
      <c r="Q69" s="3">
        <f t="shared" si="0"/>
        <v>59.98</v>
      </c>
    </row>
    <row r="70" spans="1:17" ht="87.95" customHeight="1" x14ac:dyDescent="0.25">
      <c r="A70" s="1" t="s">
        <v>140</v>
      </c>
      <c r="B70" s="5">
        <v>2100001380069</v>
      </c>
      <c r="C70" s="1" t="s">
        <v>170</v>
      </c>
      <c r="D70" s="1" t="s">
        <v>17</v>
      </c>
      <c r="E70" s="1" t="s">
        <v>18</v>
      </c>
      <c r="F70" s="1" t="s">
        <v>171</v>
      </c>
      <c r="G70" s="1" t="s">
        <v>20</v>
      </c>
      <c r="H70" s="1" t="s">
        <v>21</v>
      </c>
      <c r="I70" s="1" t="s">
        <v>31</v>
      </c>
      <c r="J70" s="1" t="s">
        <v>23</v>
      </c>
      <c r="K70" s="1" t="s">
        <v>24</v>
      </c>
      <c r="L70" s="1" t="s">
        <v>25</v>
      </c>
      <c r="M70" s="1" t="s">
        <v>26</v>
      </c>
      <c r="N70" s="1" t="s">
        <v>27</v>
      </c>
      <c r="O70" s="2">
        <v>1</v>
      </c>
      <c r="P70" s="6">
        <v>49.99</v>
      </c>
      <c r="Q70" s="3">
        <f t="shared" ref="Q70:Q133" si="1">P70*O70</f>
        <v>49.99</v>
      </c>
    </row>
    <row r="71" spans="1:17" ht="87.95" customHeight="1" x14ac:dyDescent="0.25">
      <c r="A71" s="1" t="s">
        <v>140</v>
      </c>
      <c r="B71" s="5">
        <v>2100001419301</v>
      </c>
      <c r="C71" s="1" t="s">
        <v>172</v>
      </c>
      <c r="D71" s="1" t="s">
        <v>17</v>
      </c>
      <c r="E71" s="1" t="s">
        <v>18</v>
      </c>
      <c r="F71" s="1" t="s">
        <v>173</v>
      </c>
      <c r="G71" s="1" t="s">
        <v>100</v>
      </c>
      <c r="H71" s="1" t="s">
        <v>21</v>
      </c>
      <c r="I71" s="1" t="s">
        <v>31</v>
      </c>
      <c r="J71" s="1" t="s">
        <v>23</v>
      </c>
      <c r="K71" s="1" t="s">
        <v>24</v>
      </c>
      <c r="L71" s="1" t="s">
        <v>25</v>
      </c>
      <c r="M71" s="1" t="s">
        <v>32</v>
      </c>
      <c r="N71" s="1" t="s">
        <v>27</v>
      </c>
      <c r="O71" s="2">
        <v>1</v>
      </c>
      <c r="P71" s="6">
        <v>39.99</v>
      </c>
      <c r="Q71" s="3">
        <f t="shared" si="1"/>
        <v>39.99</v>
      </c>
    </row>
    <row r="72" spans="1:17" ht="87.95" customHeight="1" x14ac:dyDescent="0.25">
      <c r="A72" s="1" t="s">
        <v>140</v>
      </c>
      <c r="B72" s="5">
        <v>2100001419424</v>
      </c>
      <c r="C72" s="1" t="s">
        <v>174</v>
      </c>
      <c r="D72" s="1" t="s">
        <v>17</v>
      </c>
      <c r="E72" s="1" t="s">
        <v>18</v>
      </c>
      <c r="F72" s="1" t="s">
        <v>175</v>
      </c>
      <c r="G72" s="1" t="s">
        <v>20</v>
      </c>
      <c r="H72" s="1" t="s">
        <v>21</v>
      </c>
      <c r="I72" s="1" t="s">
        <v>31</v>
      </c>
      <c r="J72" s="1" t="s">
        <v>23</v>
      </c>
      <c r="K72" s="1" t="s">
        <v>24</v>
      </c>
      <c r="L72" s="1" t="s">
        <v>25</v>
      </c>
      <c r="M72" s="1" t="s">
        <v>81</v>
      </c>
      <c r="N72" s="1" t="s">
        <v>27</v>
      </c>
      <c r="O72" s="2">
        <v>1</v>
      </c>
      <c r="P72" s="6">
        <v>49.99</v>
      </c>
      <c r="Q72" s="3">
        <f t="shared" si="1"/>
        <v>49.99</v>
      </c>
    </row>
    <row r="73" spans="1:17" ht="87.95" customHeight="1" x14ac:dyDescent="0.25">
      <c r="A73" s="1" t="s">
        <v>140</v>
      </c>
      <c r="B73" s="5">
        <v>2100001420093</v>
      </c>
      <c r="C73" s="1" t="s">
        <v>176</v>
      </c>
      <c r="D73" s="1" t="s">
        <v>17</v>
      </c>
      <c r="E73" s="1" t="s">
        <v>18</v>
      </c>
      <c r="F73" s="1" t="s">
        <v>177</v>
      </c>
      <c r="G73" s="1" t="s">
        <v>50</v>
      </c>
      <c r="H73" s="1" t="s">
        <v>21</v>
      </c>
      <c r="I73" s="1" t="s">
        <v>31</v>
      </c>
      <c r="J73" s="1" t="s">
        <v>64</v>
      </c>
      <c r="K73" s="1" t="s">
        <v>24</v>
      </c>
      <c r="L73" s="1" t="s">
        <v>178</v>
      </c>
      <c r="M73" s="1" t="s">
        <v>41</v>
      </c>
      <c r="N73" s="1" t="s">
        <v>42</v>
      </c>
      <c r="O73" s="2">
        <v>1</v>
      </c>
      <c r="P73" s="6">
        <v>29.99</v>
      </c>
      <c r="Q73" s="3">
        <f t="shared" si="1"/>
        <v>29.99</v>
      </c>
    </row>
    <row r="74" spans="1:17" ht="87.95" customHeight="1" x14ac:dyDescent="0.25">
      <c r="A74" s="1" t="s">
        <v>140</v>
      </c>
      <c r="B74" s="5">
        <v>2100001420109</v>
      </c>
      <c r="C74" s="1" t="s">
        <v>179</v>
      </c>
      <c r="D74" s="1" t="s">
        <v>17</v>
      </c>
      <c r="E74" s="1" t="s">
        <v>18</v>
      </c>
      <c r="F74" s="1" t="s">
        <v>180</v>
      </c>
      <c r="G74" s="1" t="s">
        <v>20</v>
      </c>
      <c r="H74" s="1" t="s">
        <v>21</v>
      </c>
      <c r="I74" s="1" t="s">
        <v>31</v>
      </c>
      <c r="J74" s="1" t="s">
        <v>64</v>
      </c>
      <c r="K74" s="1" t="s">
        <v>24</v>
      </c>
      <c r="L74" s="1" t="s">
        <v>178</v>
      </c>
      <c r="M74" s="1" t="s">
        <v>41</v>
      </c>
      <c r="N74" s="1" t="s">
        <v>42</v>
      </c>
      <c r="O74" s="2">
        <v>1</v>
      </c>
      <c r="P74" s="6">
        <v>29.99</v>
      </c>
      <c r="Q74" s="3">
        <f t="shared" si="1"/>
        <v>29.99</v>
      </c>
    </row>
    <row r="75" spans="1:17" ht="87.95" customHeight="1" x14ac:dyDescent="0.25">
      <c r="A75" s="1" t="s">
        <v>140</v>
      </c>
      <c r="B75" s="5">
        <v>2100001422110</v>
      </c>
      <c r="C75" s="1" t="s">
        <v>181</v>
      </c>
      <c r="D75" s="1" t="s">
        <v>17</v>
      </c>
      <c r="E75" s="1" t="s">
        <v>18</v>
      </c>
      <c r="F75" s="1" t="s">
        <v>182</v>
      </c>
      <c r="G75" s="1" t="s">
        <v>183</v>
      </c>
      <c r="H75" s="1" t="s">
        <v>21</v>
      </c>
      <c r="I75" s="1" t="s">
        <v>31</v>
      </c>
      <c r="J75" s="1" t="s">
        <v>23</v>
      </c>
      <c r="K75" s="1" t="s">
        <v>24</v>
      </c>
      <c r="L75" s="1" t="s">
        <v>25</v>
      </c>
      <c r="M75" s="1" t="s">
        <v>32</v>
      </c>
      <c r="N75" s="1" t="s">
        <v>27</v>
      </c>
      <c r="O75" s="2">
        <v>1</v>
      </c>
      <c r="P75" s="6">
        <v>19.989999999999998</v>
      </c>
      <c r="Q75" s="3">
        <f t="shared" si="1"/>
        <v>19.989999999999998</v>
      </c>
    </row>
    <row r="76" spans="1:17" ht="87.95" customHeight="1" x14ac:dyDescent="0.25">
      <c r="A76" s="1" t="s">
        <v>140</v>
      </c>
      <c r="B76" s="5">
        <v>2100001422745</v>
      </c>
      <c r="C76" s="1" t="s">
        <v>184</v>
      </c>
      <c r="D76" s="1" t="s">
        <v>17</v>
      </c>
      <c r="E76" s="1" t="s">
        <v>18</v>
      </c>
      <c r="F76" s="1" t="s">
        <v>185</v>
      </c>
      <c r="G76" s="1" t="s">
        <v>40</v>
      </c>
      <c r="H76" s="1" t="s">
        <v>21</v>
      </c>
      <c r="I76" s="1" t="s">
        <v>31</v>
      </c>
      <c r="J76" s="1" t="s">
        <v>23</v>
      </c>
      <c r="K76" s="1" t="s">
        <v>24</v>
      </c>
      <c r="L76" s="1" t="s">
        <v>25</v>
      </c>
      <c r="M76" s="1" t="s">
        <v>41</v>
      </c>
      <c r="N76" s="1" t="s">
        <v>42</v>
      </c>
      <c r="O76" s="2">
        <v>1</v>
      </c>
      <c r="P76" s="6">
        <v>39.99</v>
      </c>
      <c r="Q76" s="3">
        <f t="shared" si="1"/>
        <v>39.99</v>
      </c>
    </row>
    <row r="77" spans="1:17" ht="87.95" customHeight="1" x14ac:dyDescent="0.25">
      <c r="A77" s="1" t="s">
        <v>140</v>
      </c>
      <c r="B77" s="5">
        <v>2100001422769</v>
      </c>
      <c r="C77" s="1" t="s">
        <v>186</v>
      </c>
      <c r="D77" s="1" t="s">
        <v>17</v>
      </c>
      <c r="E77" s="1" t="s">
        <v>18</v>
      </c>
      <c r="F77" s="1" t="s">
        <v>187</v>
      </c>
      <c r="G77" s="1" t="s">
        <v>40</v>
      </c>
      <c r="H77" s="1" t="s">
        <v>21</v>
      </c>
      <c r="I77" s="1" t="s">
        <v>31</v>
      </c>
      <c r="J77" s="1" t="s">
        <v>23</v>
      </c>
      <c r="K77" s="1" t="s">
        <v>24</v>
      </c>
      <c r="L77" s="1" t="s">
        <v>25</v>
      </c>
      <c r="M77" s="1" t="s">
        <v>41</v>
      </c>
      <c r="N77" s="1" t="s">
        <v>42</v>
      </c>
      <c r="O77" s="2">
        <v>1</v>
      </c>
      <c r="P77" s="6">
        <v>39.99</v>
      </c>
      <c r="Q77" s="3">
        <f t="shared" si="1"/>
        <v>39.99</v>
      </c>
    </row>
    <row r="78" spans="1:17" ht="87.95" customHeight="1" x14ac:dyDescent="0.25">
      <c r="A78" s="1" t="s">
        <v>140</v>
      </c>
      <c r="B78" s="5">
        <v>2100001422837</v>
      </c>
      <c r="C78" s="1" t="s">
        <v>188</v>
      </c>
      <c r="D78" s="1" t="s">
        <v>17</v>
      </c>
      <c r="E78" s="1" t="s">
        <v>18</v>
      </c>
      <c r="F78" s="1" t="s">
        <v>189</v>
      </c>
      <c r="G78" s="1" t="s">
        <v>50</v>
      </c>
      <c r="H78" s="1" t="s">
        <v>21</v>
      </c>
      <c r="I78" s="1" t="s">
        <v>31</v>
      </c>
      <c r="J78" s="1" t="s">
        <v>23</v>
      </c>
      <c r="K78" s="1" t="s">
        <v>24</v>
      </c>
      <c r="L78" s="1" t="s">
        <v>25</v>
      </c>
      <c r="M78" s="1" t="s">
        <v>32</v>
      </c>
      <c r="N78" s="1" t="s">
        <v>27</v>
      </c>
      <c r="O78" s="2">
        <v>1</v>
      </c>
      <c r="P78" s="6">
        <v>29.99</v>
      </c>
      <c r="Q78" s="3">
        <f t="shared" si="1"/>
        <v>29.99</v>
      </c>
    </row>
    <row r="79" spans="1:17" ht="87.95" customHeight="1" x14ac:dyDescent="0.25">
      <c r="A79" s="1" t="s">
        <v>140</v>
      </c>
      <c r="B79" s="5">
        <v>2100001438296</v>
      </c>
      <c r="C79" s="1" t="s">
        <v>190</v>
      </c>
      <c r="D79" s="1" t="s">
        <v>17</v>
      </c>
      <c r="E79" s="1" t="s">
        <v>18</v>
      </c>
      <c r="F79" s="1" t="s">
        <v>191</v>
      </c>
      <c r="G79" s="1" t="s">
        <v>162</v>
      </c>
      <c r="H79" s="1" t="s">
        <v>21</v>
      </c>
      <c r="I79" s="1" t="s">
        <v>31</v>
      </c>
      <c r="J79" s="1" t="s">
        <v>23</v>
      </c>
      <c r="K79" s="1" t="s">
        <v>24</v>
      </c>
      <c r="L79" s="1" t="s">
        <v>25</v>
      </c>
      <c r="M79" s="1" t="s">
        <v>41</v>
      </c>
      <c r="N79" s="1" t="s">
        <v>42</v>
      </c>
      <c r="O79" s="2">
        <v>1</v>
      </c>
      <c r="P79" s="6">
        <v>35.99</v>
      </c>
      <c r="Q79" s="3">
        <f t="shared" si="1"/>
        <v>35.99</v>
      </c>
    </row>
    <row r="80" spans="1:17" ht="87.95" customHeight="1" x14ac:dyDescent="0.25">
      <c r="A80" s="1" t="s">
        <v>140</v>
      </c>
      <c r="B80" s="5">
        <v>2100001438326</v>
      </c>
      <c r="C80" s="1" t="s">
        <v>192</v>
      </c>
      <c r="D80" s="1" t="s">
        <v>17</v>
      </c>
      <c r="E80" s="1" t="s">
        <v>18</v>
      </c>
      <c r="F80" s="1" t="s">
        <v>193</v>
      </c>
      <c r="G80" s="1" t="s">
        <v>20</v>
      </c>
      <c r="H80" s="1" t="s">
        <v>21</v>
      </c>
      <c r="I80" s="1" t="s">
        <v>31</v>
      </c>
      <c r="J80" s="1" t="s">
        <v>64</v>
      </c>
      <c r="K80" s="1" t="s">
        <v>24</v>
      </c>
      <c r="L80" s="1" t="s">
        <v>36</v>
      </c>
      <c r="M80" s="1" t="s">
        <v>41</v>
      </c>
      <c r="N80" s="1" t="s">
        <v>42</v>
      </c>
      <c r="O80" s="2">
        <v>2</v>
      </c>
      <c r="P80" s="6">
        <v>35.99</v>
      </c>
      <c r="Q80" s="3">
        <f t="shared" si="1"/>
        <v>71.98</v>
      </c>
    </row>
    <row r="81" spans="1:17" ht="87.95" customHeight="1" x14ac:dyDescent="0.25">
      <c r="A81" s="1" t="s">
        <v>140</v>
      </c>
      <c r="B81" s="5">
        <v>2100001438357</v>
      </c>
      <c r="C81" s="1" t="s">
        <v>194</v>
      </c>
      <c r="D81" s="1" t="s">
        <v>17</v>
      </c>
      <c r="E81" s="1" t="s">
        <v>18</v>
      </c>
      <c r="F81" s="1" t="s">
        <v>195</v>
      </c>
      <c r="G81" s="1" t="s">
        <v>196</v>
      </c>
      <c r="H81" s="1" t="s">
        <v>21</v>
      </c>
      <c r="I81" s="1" t="s">
        <v>31</v>
      </c>
      <c r="J81" s="1" t="s">
        <v>23</v>
      </c>
      <c r="K81" s="1" t="s">
        <v>24</v>
      </c>
      <c r="L81" s="1" t="s">
        <v>25</v>
      </c>
      <c r="M81" s="1" t="s">
        <v>41</v>
      </c>
      <c r="N81" s="1" t="s">
        <v>42</v>
      </c>
      <c r="O81" s="2">
        <v>2</v>
      </c>
      <c r="P81" s="6">
        <v>35.99</v>
      </c>
      <c r="Q81" s="3">
        <f t="shared" si="1"/>
        <v>71.98</v>
      </c>
    </row>
    <row r="82" spans="1:17" ht="87.95" customHeight="1" x14ac:dyDescent="0.25">
      <c r="A82" s="1" t="s">
        <v>197</v>
      </c>
      <c r="B82" s="5">
        <v>2100000119752</v>
      </c>
      <c r="C82" s="1" t="s">
        <v>79</v>
      </c>
      <c r="D82" s="1" t="s">
        <v>17</v>
      </c>
      <c r="E82" s="1" t="s">
        <v>18</v>
      </c>
      <c r="F82" s="1" t="s">
        <v>80</v>
      </c>
      <c r="G82" s="1" t="s">
        <v>30</v>
      </c>
      <c r="H82" s="1" t="s">
        <v>21</v>
      </c>
      <c r="I82" s="1" t="s">
        <v>31</v>
      </c>
      <c r="J82" s="1" t="s">
        <v>23</v>
      </c>
      <c r="K82" s="1" t="s">
        <v>24</v>
      </c>
      <c r="L82" s="1" t="s">
        <v>25</v>
      </c>
      <c r="M82" s="1" t="s">
        <v>81</v>
      </c>
      <c r="N82" s="1" t="s">
        <v>27</v>
      </c>
      <c r="O82" s="2">
        <v>1</v>
      </c>
      <c r="P82" s="6">
        <v>29.99</v>
      </c>
      <c r="Q82" s="3">
        <f t="shared" si="1"/>
        <v>29.99</v>
      </c>
    </row>
    <row r="83" spans="1:17" ht="87.95" customHeight="1" x14ac:dyDescent="0.25">
      <c r="A83" s="1" t="s">
        <v>197</v>
      </c>
      <c r="B83" s="5">
        <v>2100000876518</v>
      </c>
      <c r="C83" s="1" t="s">
        <v>198</v>
      </c>
      <c r="D83" s="1" t="s">
        <v>17</v>
      </c>
      <c r="E83" s="1" t="s">
        <v>18</v>
      </c>
      <c r="F83" s="1" t="s">
        <v>199</v>
      </c>
      <c r="G83" s="1" t="s">
        <v>162</v>
      </c>
      <c r="H83" s="1" t="s">
        <v>21</v>
      </c>
      <c r="I83" s="1" t="s">
        <v>31</v>
      </c>
      <c r="J83" s="1" t="s">
        <v>23</v>
      </c>
      <c r="K83" s="1" t="s">
        <v>24</v>
      </c>
      <c r="L83" s="1" t="s">
        <v>25</v>
      </c>
      <c r="M83" s="1" t="s">
        <v>41</v>
      </c>
      <c r="N83" s="1" t="s">
        <v>42</v>
      </c>
      <c r="O83" s="2">
        <v>192</v>
      </c>
      <c r="P83" s="6">
        <v>29.99</v>
      </c>
      <c r="Q83" s="3">
        <f t="shared" si="1"/>
        <v>5758.08</v>
      </c>
    </row>
    <row r="84" spans="1:17" ht="87.95" customHeight="1" x14ac:dyDescent="0.25">
      <c r="A84" s="1" t="s">
        <v>197</v>
      </c>
      <c r="B84" s="5">
        <v>2100000893492</v>
      </c>
      <c r="C84" s="1" t="s">
        <v>200</v>
      </c>
      <c r="D84" s="1" t="s">
        <v>17</v>
      </c>
      <c r="E84" s="1" t="s">
        <v>18</v>
      </c>
      <c r="F84" s="1" t="s">
        <v>201</v>
      </c>
      <c r="G84" s="1" t="s">
        <v>50</v>
      </c>
      <c r="H84" s="1" t="s">
        <v>21</v>
      </c>
      <c r="I84" s="1" t="s">
        <v>31</v>
      </c>
      <c r="J84" s="1" t="s">
        <v>23</v>
      </c>
      <c r="K84" s="1" t="s">
        <v>24</v>
      </c>
      <c r="L84" s="1" t="s">
        <v>25</v>
      </c>
      <c r="M84" s="1" t="s">
        <v>26</v>
      </c>
      <c r="N84" s="1" t="s">
        <v>27</v>
      </c>
      <c r="O84" s="2">
        <v>3</v>
      </c>
      <c r="P84" s="6">
        <v>49.99</v>
      </c>
      <c r="Q84" s="3">
        <f t="shared" si="1"/>
        <v>149.97</v>
      </c>
    </row>
    <row r="85" spans="1:17" ht="87.95" customHeight="1" x14ac:dyDescent="0.25">
      <c r="A85" s="1" t="s">
        <v>197</v>
      </c>
      <c r="B85" s="5">
        <v>2100000962181</v>
      </c>
      <c r="C85" s="1" t="s">
        <v>126</v>
      </c>
      <c r="D85" s="1" t="s">
        <v>17</v>
      </c>
      <c r="E85" s="1" t="s">
        <v>18</v>
      </c>
      <c r="F85" s="1" t="s">
        <v>127</v>
      </c>
      <c r="G85" s="1" t="s">
        <v>128</v>
      </c>
      <c r="H85" s="1" t="s">
        <v>21</v>
      </c>
      <c r="I85" s="1" t="s">
        <v>31</v>
      </c>
      <c r="J85" s="1" t="s">
        <v>23</v>
      </c>
      <c r="K85" s="1" t="s">
        <v>24</v>
      </c>
      <c r="L85" s="1" t="s">
        <v>25</v>
      </c>
      <c r="M85" s="1" t="s">
        <v>26</v>
      </c>
      <c r="N85" s="1" t="s">
        <v>27</v>
      </c>
      <c r="O85" s="2">
        <v>96</v>
      </c>
      <c r="P85" s="6">
        <v>39.99</v>
      </c>
      <c r="Q85" s="3">
        <f t="shared" si="1"/>
        <v>3839.04</v>
      </c>
    </row>
    <row r="86" spans="1:17" ht="87.95" customHeight="1" x14ac:dyDescent="0.25">
      <c r="A86" s="1" t="s">
        <v>197</v>
      </c>
      <c r="B86" s="5">
        <v>2100000982424</v>
      </c>
      <c r="C86" s="1" t="s">
        <v>202</v>
      </c>
      <c r="D86" s="1" t="s">
        <v>17</v>
      </c>
      <c r="E86" s="1" t="s">
        <v>18</v>
      </c>
      <c r="F86" s="1" t="s">
        <v>203</v>
      </c>
      <c r="G86" s="1" t="s">
        <v>128</v>
      </c>
      <c r="H86" s="1" t="s">
        <v>21</v>
      </c>
      <c r="I86" s="1" t="s">
        <v>31</v>
      </c>
      <c r="J86" s="1" t="s">
        <v>64</v>
      </c>
      <c r="K86" s="1" t="s">
        <v>24</v>
      </c>
      <c r="L86" s="1" t="s">
        <v>132</v>
      </c>
      <c r="M86" s="1" t="s">
        <v>37</v>
      </c>
      <c r="N86" s="1" t="s">
        <v>27</v>
      </c>
      <c r="O86" s="2">
        <v>206</v>
      </c>
      <c r="P86" s="6">
        <v>9.99</v>
      </c>
      <c r="Q86" s="3">
        <f t="shared" si="1"/>
        <v>2057.94</v>
      </c>
    </row>
    <row r="87" spans="1:17" ht="87.95" customHeight="1" x14ac:dyDescent="0.25">
      <c r="A87" s="1" t="s">
        <v>197</v>
      </c>
      <c r="B87" s="5">
        <v>2100001004972</v>
      </c>
      <c r="C87" s="1" t="s">
        <v>66</v>
      </c>
      <c r="D87" s="1" t="s">
        <v>17</v>
      </c>
      <c r="E87" s="1" t="s">
        <v>18</v>
      </c>
      <c r="F87" s="1" t="s">
        <v>67</v>
      </c>
      <c r="G87" s="1" t="s">
        <v>50</v>
      </c>
      <c r="H87" s="1" t="s">
        <v>21</v>
      </c>
      <c r="I87" s="1" t="s">
        <v>31</v>
      </c>
      <c r="J87" s="1" t="s">
        <v>68</v>
      </c>
      <c r="K87" s="1" t="s">
        <v>24</v>
      </c>
      <c r="L87" s="1" t="s">
        <v>36</v>
      </c>
      <c r="M87" s="1" t="s">
        <v>37</v>
      </c>
      <c r="N87" s="1" t="s">
        <v>27</v>
      </c>
      <c r="O87" s="2">
        <v>8</v>
      </c>
      <c r="P87" s="6">
        <v>12.99</v>
      </c>
      <c r="Q87" s="3">
        <f t="shared" si="1"/>
        <v>103.92</v>
      </c>
    </row>
    <row r="88" spans="1:17" ht="87.95" customHeight="1" x14ac:dyDescent="0.25">
      <c r="A88" s="1" t="s">
        <v>197</v>
      </c>
      <c r="B88" s="5">
        <v>2100001005016</v>
      </c>
      <c r="C88" s="1" t="s">
        <v>71</v>
      </c>
      <c r="D88" s="1" t="s">
        <v>17</v>
      </c>
      <c r="E88" s="1" t="s">
        <v>18</v>
      </c>
      <c r="F88" s="1" t="s">
        <v>72</v>
      </c>
      <c r="G88" s="1" t="s">
        <v>50</v>
      </c>
      <c r="H88" s="1" t="s">
        <v>21</v>
      </c>
      <c r="I88" s="1" t="s">
        <v>31</v>
      </c>
      <c r="J88" s="1" t="s">
        <v>64</v>
      </c>
      <c r="K88" s="1" t="s">
        <v>24</v>
      </c>
      <c r="L88" s="1" t="s">
        <v>36</v>
      </c>
      <c r="M88" s="1" t="s">
        <v>65</v>
      </c>
      <c r="N88" s="1" t="s">
        <v>27</v>
      </c>
      <c r="O88" s="2">
        <v>4</v>
      </c>
      <c r="P88" s="6">
        <v>29.99</v>
      </c>
      <c r="Q88" s="3">
        <f t="shared" si="1"/>
        <v>119.96</v>
      </c>
    </row>
    <row r="89" spans="1:17" ht="87.95" customHeight="1" x14ac:dyDescent="0.25">
      <c r="A89" s="1" t="s">
        <v>197</v>
      </c>
      <c r="B89" s="5">
        <v>2100001005023</v>
      </c>
      <c r="C89" s="1" t="s">
        <v>138</v>
      </c>
      <c r="D89" s="1" t="s">
        <v>17</v>
      </c>
      <c r="E89" s="1" t="s">
        <v>18</v>
      </c>
      <c r="F89" s="1" t="s">
        <v>139</v>
      </c>
      <c r="G89" s="1" t="s">
        <v>20</v>
      </c>
      <c r="H89" s="1" t="s">
        <v>21</v>
      </c>
      <c r="I89" s="1" t="s">
        <v>31</v>
      </c>
      <c r="J89" s="1" t="s">
        <v>64</v>
      </c>
      <c r="K89" s="1" t="s">
        <v>24</v>
      </c>
      <c r="L89" s="1" t="s">
        <v>36</v>
      </c>
      <c r="M89" s="1" t="s">
        <v>65</v>
      </c>
      <c r="N89" s="1" t="s">
        <v>27</v>
      </c>
      <c r="O89" s="2">
        <v>5</v>
      </c>
      <c r="P89" s="6">
        <v>29.99</v>
      </c>
      <c r="Q89" s="3">
        <f t="shared" si="1"/>
        <v>149.94999999999999</v>
      </c>
    </row>
    <row r="90" spans="1:17" ht="87.95" customHeight="1" x14ac:dyDescent="0.25">
      <c r="A90" s="1" t="s">
        <v>204</v>
      </c>
      <c r="B90" s="5">
        <v>2000001176832</v>
      </c>
      <c r="C90" s="1" t="s">
        <v>205</v>
      </c>
      <c r="D90" s="1" t="s">
        <v>17</v>
      </c>
      <c r="E90" s="1" t="s">
        <v>18</v>
      </c>
      <c r="F90" s="1" t="s">
        <v>206</v>
      </c>
      <c r="G90" s="1" t="s">
        <v>20</v>
      </c>
      <c r="H90" s="1" t="s">
        <v>21</v>
      </c>
      <c r="I90" s="1" t="s">
        <v>31</v>
      </c>
      <c r="J90" s="1" t="s">
        <v>64</v>
      </c>
      <c r="K90" s="1" t="s">
        <v>24</v>
      </c>
      <c r="L90" s="1" t="s">
        <v>36</v>
      </c>
      <c r="M90" s="1" t="s">
        <v>41</v>
      </c>
      <c r="N90" s="1" t="s">
        <v>42</v>
      </c>
      <c r="O90" s="2">
        <v>1</v>
      </c>
      <c r="P90" s="6">
        <v>35.99</v>
      </c>
      <c r="Q90" s="3">
        <f t="shared" si="1"/>
        <v>35.99</v>
      </c>
    </row>
    <row r="91" spans="1:17" ht="87.95" customHeight="1" x14ac:dyDescent="0.25">
      <c r="A91" s="1" t="s">
        <v>204</v>
      </c>
      <c r="B91" s="5">
        <v>2000001176863</v>
      </c>
      <c r="C91" s="1" t="s">
        <v>207</v>
      </c>
      <c r="D91" s="1" t="s">
        <v>17</v>
      </c>
      <c r="E91" s="1" t="s">
        <v>18</v>
      </c>
      <c r="F91" s="1" t="s">
        <v>208</v>
      </c>
      <c r="G91" s="1" t="s">
        <v>20</v>
      </c>
      <c r="H91" s="1" t="s">
        <v>21</v>
      </c>
      <c r="I91" s="1" t="s">
        <v>31</v>
      </c>
      <c r="J91" s="1" t="s">
        <v>64</v>
      </c>
      <c r="K91" s="1" t="s">
        <v>24</v>
      </c>
      <c r="L91" s="1" t="s">
        <v>36</v>
      </c>
      <c r="M91" s="1" t="s">
        <v>41</v>
      </c>
      <c r="N91" s="1" t="s">
        <v>42</v>
      </c>
      <c r="O91" s="2">
        <v>1</v>
      </c>
      <c r="P91" s="6">
        <v>39.99</v>
      </c>
      <c r="Q91" s="3">
        <f t="shared" si="1"/>
        <v>39.99</v>
      </c>
    </row>
    <row r="92" spans="1:17" ht="87.95" customHeight="1" x14ac:dyDescent="0.25">
      <c r="A92" s="1" t="s">
        <v>204</v>
      </c>
      <c r="B92" s="5">
        <v>2100000129386</v>
      </c>
      <c r="C92" s="1" t="s">
        <v>209</v>
      </c>
      <c r="D92" s="1" t="s">
        <v>17</v>
      </c>
      <c r="E92" s="1" t="s">
        <v>18</v>
      </c>
      <c r="F92" s="1" t="s">
        <v>210</v>
      </c>
      <c r="G92" s="1" t="s">
        <v>20</v>
      </c>
      <c r="H92" s="1" t="s">
        <v>21</v>
      </c>
      <c r="I92" s="1" t="s">
        <v>31</v>
      </c>
      <c r="J92" s="1" t="s">
        <v>23</v>
      </c>
      <c r="K92" s="1" t="s">
        <v>24</v>
      </c>
      <c r="L92" s="1" t="s">
        <v>25</v>
      </c>
      <c r="M92" s="1" t="s">
        <v>41</v>
      </c>
      <c r="N92" s="1" t="s">
        <v>42</v>
      </c>
      <c r="O92" s="2">
        <v>2</v>
      </c>
      <c r="P92" s="6">
        <v>39.99</v>
      </c>
      <c r="Q92" s="3">
        <f t="shared" si="1"/>
        <v>79.98</v>
      </c>
    </row>
    <row r="93" spans="1:17" ht="87.95" customHeight="1" x14ac:dyDescent="0.25">
      <c r="A93" s="1" t="s">
        <v>204</v>
      </c>
      <c r="B93" s="5">
        <v>2100000182237</v>
      </c>
      <c r="C93" s="1" t="s">
        <v>28</v>
      </c>
      <c r="D93" s="1" t="s">
        <v>17</v>
      </c>
      <c r="E93" s="1" t="s">
        <v>18</v>
      </c>
      <c r="F93" s="1" t="s">
        <v>29</v>
      </c>
      <c r="G93" s="1" t="s">
        <v>30</v>
      </c>
      <c r="H93" s="1" t="s">
        <v>21</v>
      </c>
      <c r="I93" s="1" t="s">
        <v>31</v>
      </c>
      <c r="J93" s="1" t="s">
        <v>23</v>
      </c>
      <c r="K93" s="1" t="s">
        <v>24</v>
      </c>
      <c r="L93" s="1" t="s">
        <v>25</v>
      </c>
      <c r="M93" s="1" t="s">
        <v>32</v>
      </c>
      <c r="N93" s="1" t="s">
        <v>27</v>
      </c>
      <c r="O93" s="2">
        <v>1</v>
      </c>
      <c r="P93" s="6">
        <v>39.99</v>
      </c>
      <c r="Q93" s="3">
        <f t="shared" si="1"/>
        <v>39.99</v>
      </c>
    </row>
    <row r="94" spans="1:17" ht="87.95" customHeight="1" x14ac:dyDescent="0.25">
      <c r="A94" s="1" t="s">
        <v>204</v>
      </c>
      <c r="B94" s="5">
        <v>2100000601875</v>
      </c>
      <c r="C94" s="1" t="s">
        <v>211</v>
      </c>
      <c r="D94" s="1" t="s">
        <v>17</v>
      </c>
      <c r="E94" s="1" t="s">
        <v>18</v>
      </c>
      <c r="F94" s="1" t="s">
        <v>212</v>
      </c>
      <c r="G94" s="1" t="s">
        <v>20</v>
      </c>
      <c r="H94" s="1" t="s">
        <v>21</v>
      </c>
      <c r="I94" s="1" t="s">
        <v>31</v>
      </c>
      <c r="J94" s="1" t="s">
        <v>35</v>
      </c>
      <c r="K94" s="1" t="s">
        <v>24</v>
      </c>
      <c r="L94" s="1" t="s">
        <v>36</v>
      </c>
      <c r="M94" s="1" t="s">
        <v>41</v>
      </c>
      <c r="N94" s="1" t="s">
        <v>42</v>
      </c>
      <c r="O94" s="2">
        <v>1</v>
      </c>
      <c r="P94" s="6">
        <v>39.99</v>
      </c>
      <c r="Q94" s="3">
        <f t="shared" si="1"/>
        <v>39.99</v>
      </c>
    </row>
    <row r="95" spans="1:17" ht="87.95" customHeight="1" x14ac:dyDescent="0.25">
      <c r="A95" s="1" t="s">
        <v>204</v>
      </c>
      <c r="B95" s="5">
        <v>2100000835232</v>
      </c>
      <c r="C95" s="1" t="s">
        <v>213</v>
      </c>
      <c r="D95" s="1" t="s">
        <v>17</v>
      </c>
      <c r="E95" s="1" t="s">
        <v>18</v>
      </c>
      <c r="F95" s="1" t="s">
        <v>214</v>
      </c>
      <c r="G95" s="1" t="s">
        <v>162</v>
      </c>
      <c r="H95" s="1" t="s">
        <v>21</v>
      </c>
      <c r="I95" s="1" t="s">
        <v>22</v>
      </c>
      <c r="J95" s="1" t="s">
        <v>35</v>
      </c>
      <c r="K95" s="1" t="s">
        <v>24</v>
      </c>
      <c r="L95" s="1" t="s">
        <v>36</v>
      </c>
      <c r="M95" s="1" t="s">
        <v>41</v>
      </c>
      <c r="N95" s="1" t="s">
        <v>42</v>
      </c>
      <c r="O95" s="2">
        <v>1</v>
      </c>
      <c r="P95" s="6">
        <v>25.99</v>
      </c>
      <c r="Q95" s="3">
        <f t="shared" si="1"/>
        <v>25.99</v>
      </c>
    </row>
    <row r="96" spans="1:17" ht="87.95" customHeight="1" x14ac:dyDescent="0.25">
      <c r="A96" s="1" t="s">
        <v>204</v>
      </c>
      <c r="B96" s="5">
        <v>2100000855681</v>
      </c>
      <c r="C96" s="1" t="s">
        <v>215</v>
      </c>
      <c r="D96" s="1" t="s">
        <v>17</v>
      </c>
      <c r="E96" s="1" t="s">
        <v>18</v>
      </c>
      <c r="F96" s="1" t="s">
        <v>216</v>
      </c>
      <c r="G96" s="1" t="s">
        <v>20</v>
      </c>
      <c r="H96" s="1" t="s">
        <v>21</v>
      </c>
      <c r="I96" s="1" t="s">
        <v>31</v>
      </c>
      <c r="J96" s="1" t="s">
        <v>23</v>
      </c>
      <c r="K96" s="1" t="s">
        <v>24</v>
      </c>
      <c r="L96" s="1" t="s">
        <v>25</v>
      </c>
      <c r="M96" s="1" t="s">
        <v>41</v>
      </c>
      <c r="N96" s="1" t="s">
        <v>42</v>
      </c>
      <c r="O96" s="2">
        <v>1</v>
      </c>
      <c r="P96" s="6">
        <v>29.99</v>
      </c>
      <c r="Q96" s="3">
        <f t="shared" si="1"/>
        <v>29.99</v>
      </c>
    </row>
    <row r="97" spans="1:17" ht="87.95" customHeight="1" x14ac:dyDescent="0.25">
      <c r="A97" s="1" t="s">
        <v>204</v>
      </c>
      <c r="B97" s="5">
        <v>2100000876587</v>
      </c>
      <c r="C97" s="1" t="s">
        <v>217</v>
      </c>
      <c r="D97" s="1" t="s">
        <v>17</v>
      </c>
      <c r="E97" s="1" t="s">
        <v>18</v>
      </c>
      <c r="F97" s="1" t="s">
        <v>218</v>
      </c>
      <c r="G97" s="1" t="s">
        <v>60</v>
      </c>
      <c r="H97" s="1" t="s">
        <v>21</v>
      </c>
      <c r="I97" s="1" t="s">
        <v>31</v>
      </c>
      <c r="J97" s="1" t="s">
        <v>23</v>
      </c>
      <c r="K97" s="1" t="s">
        <v>24</v>
      </c>
      <c r="L97" s="1" t="s">
        <v>25</v>
      </c>
      <c r="M97" s="1" t="s">
        <v>41</v>
      </c>
      <c r="N97" s="1" t="s">
        <v>42</v>
      </c>
      <c r="O97" s="2">
        <v>1</v>
      </c>
      <c r="P97" s="6">
        <v>29.99</v>
      </c>
      <c r="Q97" s="3">
        <f t="shared" si="1"/>
        <v>29.99</v>
      </c>
    </row>
    <row r="98" spans="1:17" ht="87.95" customHeight="1" x14ac:dyDescent="0.25">
      <c r="A98" s="1" t="s">
        <v>204</v>
      </c>
      <c r="B98" s="5">
        <v>2100000951222</v>
      </c>
      <c r="C98" s="1" t="s">
        <v>219</v>
      </c>
      <c r="D98" s="1" t="s">
        <v>17</v>
      </c>
      <c r="E98" s="1" t="s">
        <v>18</v>
      </c>
      <c r="F98" s="1" t="s">
        <v>220</v>
      </c>
      <c r="G98" s="1" t="s">
        <v>162</v>
      </c>
      <c r="H98" s="1" t="s">
        <v>21</v>
      </c>
      <c r="I98" s="1" t="s">
        <v>31</v>
      </c>
      <c r="J98" s="1" t="s">
        <v>23</v>
      </c>
      <c r="K98" s="1" t="s">
        <v>24</v>
      </c>
      <c r="L98" s="1" t="s">
        <v>25</v>
      </c>
      <c r="M98" s="1" t="s">
        <v>41</v>
      </c>
      <c r="N98" s="1" t="s">
        <v>42</v>
      </c>
      <c r="O98" s="2">
        <v>1</v>
      </c>
      <c r="P98" s="6">
        <v>39.99</v>
      </c>
      <c r="Q98" s="3">
        <f t="shared" si="1"/>
        <v>39.99</v>
      </c>
    </row>
    <row r="99" spans="1:17" ht="87.95" customHeight="1" x14ac:dyDescent="0.25">
      <c r="A99" s="1" t="s">
        <v>204</v>
      </c>
      <c r="B99" s="5">
        <v>2100000962181</v>
      </c>
      <c r="C99" s="1" t="s">
        <v>126</v>
      </c>
      <c r="D99" s="1" t="s">
        <v>17</v>
      </c>
      <c r="E99" s="1" t="s">
        <v>18</v>
      </c>
      <c r="F99" s="1" t="s">
        <v>127</v>
      </c>
      <c r="G99" s="1" t="s">
        <v>128</v>
      </c>
      <c r="H99" s="1" t="s">
        <v>21</v>
      </c>
      <c r="I99" s="1" t="s">
        <v>31</v>
      </c>
      <c r="J99" s="1" t="s">
        <v>23</v>
      </c>
      <c r="K99" s="1" t="s">
        <v>24</v>
      </c>
      <c r="L99" s="1" t="s">
        <v>25</v>
      </c>
      <c r="M99" s="1" t="s">
        <v>26</v>
      </c>
      <c r="N99" s="1" t="s">
        <v>27</v>
      </c>
      <c r="O99" s="2">
        <v>1</v>
      </c>
      <c r="P99" s="6">
        <v>39.99</v>
      </c>
      <c r="Q99" s="3">
        <f t="shared" si="1"/>
        <v>39.99</v>
      </c>
    </row>
    <row r="100" spans="1:17" ht="87.95" customHeight="1" x14ac:dyDescent="0.25">
      <c r="A100" s="1" t="s">
        <v>204</v>
      </c>
      <c r="B100" s="5">
        <v>2100000977987</v>
      </c>
      <c r="C100" s="1" t="s">
        <v>221</v>
      </c>
      <c r="D100" s="1" t="s">
        <v>17</v>
      </c>
      <c r="E100" s="1" t="s">
        <v>18</v>
      </c>
      <c r="F100" s="1" t="s">
        <v>222</v>
      </c>
      <c r="G100" s="1" t="s">
        <v>50</v>
      </c>
      <c r="H100" s="1" t="s">
        <v>21</v>
      </c>
      <c r="I100" s="1" t="s">
        <v>31</v>
      </c>
      <c r="J100" s="1" t="s">
        <v>23</v>
      </c>
      <c r="K100" s="1" t="s">
        <v>24</v>
      </c>
      <c r="L100" s="1" t="s">
        <v>25</v>
      </c>
      <c r="M100" s="1" t="s">
        <v>32</v>
      </c>
      <c r="N100" s="1" t="s">
        <v>27</v>
      </c>
      <c r="O100" s="2">
        <v>1</v>
      </c>
      <c r="P100" s="6">
        <v>29.99</v>
      </c>
      <c r="Q100" s="3">
        <f t="shared" si="1"/>
        <v>29.99</v>
      </c>
    </row>
    <row r="101" spans="1:17" ht="87.95" customHeight="1" x14ac:dyDescent="0.25">
      <c r="A101" s="1" t="s">
        <v>223</v>
      </c>
      <c r="B101" s="5">
        <v>2100000702558</v>
      </c>
      <c r="C101" s="1" t="s">
        <v>224</v>
      </c>
      <c r="D101" s="1" t="s">
        <v>17</v>
      </c>
      <c r="E101" s="1" t="s">
        <v>18</v>
      </c>
      <c r="F101" s="1" t="s">
        <v>225</v>
      </c>
      <c r="G101" s="1" t="s">
        <v>40</v>
      </c>
      <c r="H101" s="1" t="s">
        <v>21</v>
      </c>
      <c r="I101" s="1" t="s">
        <v>31</v>
      </c>
      <c r="J101" s="1" t="s">
        <v>23</v>
      </c>
      <c r="K101" s="1" t="s">
        <v>24</v>
      </c>
      <c r="L101" s="1" t="s">
        <v>25</v>
      </c>
      <c r="M101" s="1" t="s">
        <v>26</v>
      </c>
      <c r="N101" s="1" t="s">
        <v>27</v>
      </c>
      <c r="O101" s="2">
        <v>26</v>
      </c>
      <c r="P101" s="6">
        <v>25.99</v>
      </c>
      <c r="Q101" s="3">
        <f t="shared" si="1"/>
        <v>675.74</v>
      </c>
    </row>
    <row r="102" spans="1:17" ht="87.95" customHeight="1" x14ac:dyDescent="0.25">
      <c r="A102" s="1" t="s">
        <v>223</v>
      </c>
      <c r="B102" s="5">
        <v>2100000855674</v>
      </c>
      <c r="C102" s="1" t="s">
        <v>226</v>
      </c>
      <c r="D102" s="1" t="s">
        <v>17</v>
      </c>
      <c r="E102" s="1" t="s">
        <v>18</v>
      </c>
      <c r="F102" s="1" t="s">
        <v>227</v>
      </c>
      <c r="G102" s="1" t="s">
        <v>50</v>
      </c>
      <c r="H102" s="1" t="s">
        <v>21</v>
      </c>
      <c r="I102" s="1" t="s">
        <v>31</v>
      </c>
      <c r="J102" s="1" t="s">
        <v>23</v>
      </c>
      <c r="K102" s="1" t="s">
        <v>24</v>
      </c>
      <c r="L102" s="1" t="s">
        <v>25</v>
      </c>
      <c r="M102" s="1" t="s">
        <v>41</v>
      </c>
      <c r="N102" s="1" t="s">
        <v>42</v>
      </c>
      <c r="O102" s="2">
        <v>1</v>
      </c>
      <c r="P102" s="6">
        <v>29.99</v>
      </c>
      <c r="Q102" s="3">
        <f t="shared" si="1"/>
        <v>29.99</v>
      </c>
    </row>
    <row r="103" spans="1:17" ht="87.95" customHeight="1" x14ac:dyDescent="0.25">
      <c r="A103" s="1" t="s">
        <v>223</v>
      </c>
      <c r="B103" s="5">
        <v>2100000870356</v>
      </c>
      <c r="C103" s="1" t="s">
        <v>228</v>
      </c>
      <c r="D103" s="1" t="s">
        <v>17</v>
      </c>
      <c r="E103" s="1" t="s">
        <v>18</v>
      </c>
      <c r="F103" s="1" t="s">
        <v>229</v>
      </c>
      <c r="G103" s="1" t="s">
        <v>50</v>
      </c>
      <c r="H103" s="1" t="s">
        <v>21</v>
      </c>
      <c r="I103" s="1" t="s">
        <v>31</v>
      </c>
      <c r="J103" s="1" t="s">
        <v>23</v>
      </c>
      <c r="K103" s="1" t="s">
        <v>24</v>
      </c>
      <c r="L103" s="1" t="s">
        <v>25</v>
      </c>
      <c r="M103" s="1" t="s">
        <v>26</v>
      </c>
      <c r="N103" s="1" t="s">
        <v>27</v>
      </c>
      <c r="O103" s="2">
        <v>1</v>
      </c>
      <c r="P103" s="6">
        <v>39.99</v>
      </c>
      <c r="Q103" s="3">
        <f t="shared" si="1"/>
        <v>39.99</v>
      </c>
    </row>
    <row r="104" spans="1:17" ht="87.95" customHeight="1" x14ac:dyDescent="0.25">
      <c r="A104" s="1" t="s">
        <v>223</v>
      </c>
      <c r="B104" s="5">
        <v>2100000870363</v>
      </c>
      <c r="C104" s="1" t="s">
        <v>230</v>
      </c>
      <c r="D104" s="1" t="s">
        <v>17</v>
      </c>
      <c r="E104" s="1" t="s">
        <v>18</v>
      </c>
      <c r="F104" s="1" t="s">
        <v>231</v>
      </c>
      <c r="G104" s="1" t="s">
        <v>20</v>
      </c>
      <c r="H104" s="1" t="s">
        <v>21</v>
      </c>
      <c r="I104" s="1" t="s">
        <v>31</v>
      </c>
      <c r="J104" s="1" t="s">
        <v>23</v>
      </c>
      <c r="K104" s="1" t="s">
        <v>24</v>
      </c>
      <c r="L104" s="1" t="s">
        <v>25</v>
      </c>
      <c r="M104" s="1" t="s">
        <v>26</v>
      </c>
      <c r="N104" s="1" t="s">
        <v>27</v>
      </c>
      <c r="O104" s="2">
        <v>27</v>
      </c>
      <c r="P104" s="6">
        <v>39.99</v>
      </c>
      <c r="Q104" s="3">
        <f t="shared" si="1"/>
        <v>1079.73</v>
      </c>
    </row>
    <row r="105" spans="1:17" ht="87.95" customHeight="1" x14ac:dyDescent="0.25">
      <c r="A105" s="1" t="s">
        <v>223</v>
      </c>
      <c r="B105" s="5">
        <v>2100000870493</v>
      </c>
      <c r="C105" s="1" t="s">
        <v>232</v>
      </c>
      <c r="D105" s="1" t="s">
        <v>17</v>
      </c>
      <c r="E105" s="1" t="s">
        <v>18</v>
      </c>
      <c r="F105" s="1" t="s">
        <v>233</v>
      </c>
      <c r="G105" s="1" t="s">
        <v>100</v>
      </c>
      <c r="H105" s="1" t="s">
        <v>21</v>
      </c>
      <c r="I105" s="1" t="s">
        <v>31</v>
      </c>
      <c r="J105" s="1" t="s">
        <v>23</v>
      </c>
      <c r="K105" s="1" t="s">
        <v>24</v>
      </c>
      <c r="L105" s="1" t="s">
        <v>25</v>
      </c>
      <c r="M105" s="1" t="s">
        <v>81</v>
      </c>
      <c r="N105" s="1" t="s">
        <v>27</v>
      </c>
      <c r="O105" s="2">
        <v>36</v>
      </c>
      <c r="P105" s="6">
        <v>39.99</v>
      </c>
      <c r="Q105" s="3">
        <f t="shared" si="1"/>
        <v>1439.64</v>
      </c>
    </row>
    <row r="106" spans="1:17" ht="87.95" customHeight="1" x14ac:dyDescent="0.25">
      <c r="A106" s="1" t="s">
        <v>223</v>
      </c>
      <c r="B106" s="5">
        <v>2100000876563</v>
      </c>
      <c r="C106" s="1" t="s">
        <v>234</v>
      </c>
      <c r="D106" s="1" t="s">
        <v>17</v>
      </c>
      <c r="E106" s="1" t="s">
        <v>18</v>
      </c>
      <c r="F106" s="1" t="s">
        <v>235</v>
      </c>
      <c r="G106" s="1" t="s">
        <v>50</v>
      </c>
      <c r="H106" s="1" t="s">
        <v>21</v>
      </c>
      <c r="I106" s="1" t="s">
        <v>31</v>
      </c>
      <c r="J106" s="1" t="s">
        <v>23</v>
      </c>
      <c r="K106" s="1" t="s">
        <v>24</v>
      </c>
      <c r="L106" s="1" t="s">
        <v>25</v>
      </c>
      <c r="M106" s="1" t="s">
        <v>41</v>
      </c>
      <c r="N106" s="1" t="s">
        <v>42</v>
      </c>
      <c r="O106" s="2">
        <v>1</v>
      </c>
      <c r="P106" s="6">
        <v>29.99</v>
      </c>
      <c r="Q106" s="3">
        <f t="shared" si="1"/>
        <v>29.99</v>
      </c>
    </row>
    <row r="107" spans="1:17" ht="87.95" customHeight="1" x14ac:dyDescent="0.25">
      <c r="A107" s="1" t="s">
        <v>223</v>
      </c>
      <c r="B107" s="5">
        <v>2100000876693</v>
      </c>
      <c r="C107" s="1" t="s">
        <v>236</v>
      </c>
      <c r="D107" s="1" t="s">
        <v>17</v>
      </c>
      <c r="E107" s="1" t="s">
        <v>18</v>
      </c>
      <c r="F107" s="1" t="s">
        <v>237</v>
      </c>
      <c r="G107" s="1" t="s">
        <v>20</v>
      </c>
      <c r="H107" s="1" t="s">
        <v>21</v>
      </c>
      <c r="I107" s="1" t="s">
        <v>31</v>
      </c>
      <c r="J107" s="1" t="s">
        <v>64</v>
      </c>
      <c r="K107" s="1" t="s">
        <v>24</v>
      </c>
      <c r="L107" s="1" t="s">
        <v>36</v>
      </c>
      <c r="M107" s="1" t="s">
        <v>41</v>
      </c>
      <c r="N107" s="1" t="s">
        <v>42</v>
      </c>
      <c r="O107" s="2">
        <v>31</v>
      </c>
      <c r="P107" s="6">
        <v>29.99</v>
      </c>
      <c r="Q107" s="3">
        <f t="shared" si="1"/>
        <v>929.68999999999994</v>
      </c>
    </row>
    <row r="108" spans="1:17" ht="87.95" customHeight="1" x14ac:dyDescent="0.25">
      <c r="A108" s="1" t="s">
        <v>223</v>
      </c>
      <c r="B108" s="5">
        <v>2100000893249</v>
      </c>
      <c r="C108" s="1" t="s">
        <v>238</v>
      </c>
      <c r="D108" s="1" t="s">
        <v>17</v>
      </c>
      <c r="E108" s="1" t="s">
        <v>18</v>
      </c>
      <c r="F108" s="1" t="s">
        <v>239</v>
      </c>
      <c r="G108" s="1" t="s">
        <v>240</v>
      </c>
      <c r="H108" s="1" t="s">
        <v>21</v>
      </c>
      <c r="I108" s="1" t="s">
        <v>31</v>
      </c>
      <c r="J108" s="1" t="s">
        <v>23</v>
      </c>
      <c r="K108" s="1" t="s">
        <v>24</v>
      </c>
      <c r="L108" s="1" t="s">
        <v>25</v>
      </c>
      <c r="M108" s="1" t="s">
        <v>26</v>
      </c>
      <c r="N108" s="1" t="s">
        <v>27</v>
      </c>
      <c r="O108" s="2">
        <v>65</v>
      </c>
      <c r="P108" s="6">
        <v>49.99</v>
      </c>
      <c r="Q108" s="3">
        <f t="shared" si="1"/>
        <v>3249.35</v>
      </c>
    </row>
    <row r="109" spans="1:17" ht="87.95" customHeight="1" x14ac:dyDescent="0.25">
      <c r="A109" s="1" t="s">
        <v>223</v>
      </c>
      <c r="B109" s="5">
        <v>2100000893300</v>
      </c>
      <c r="C109" s="1" t="s">
        <v>241</v>
      </c>
      <c r="D109" s="1" t="s">
        <v>17</v>
      </c>
      <c r="E109" s="1" t="s">
        <v>18</v>
      </c>
      <c r="F109" s="1" t="s">
        <v>242</v>
      </c>
      <c r="G109" s="1" t="s">
        <v>240</v>
      </c>
      <c r="H109" s="1" t="s">
        <v>21</v>
      </c>
      <c r="I109" s="1" t="s">
        <v>31</v>
      </c>
      <c r="J109" s="1" t="s">
        <v>23</v>
      </c>
      <c r="K109" s="1" t="s">
        <v>24</v>
      </c>
      <c r="L109" s="1" t="s">
        <v>25</v>
      </c>
      <c r="M109" s="1" t="s">
        <v>41</v>
      </c>
      <c r="N109" s="1" t="s">
        <v>42</v>
      </c>
      <c r="O109" s="2">
        <v>2</v>
      </c>
      <c r="P109" s="6">
        <v>29.99</v>
      </c>
      <c r="Q109" s="3">
        <f t="shared" si="1"/>
        <v>59.98</v>
      </c>
    </row>
    <row r="110" spans="1:17" ht="87.95" customHeight="1" x14ac:dyDescent="0.25">
      <c r="A110" s="1" t="s">
        <v>223</v>
      </c>
      <c r="B110" s="5">
        <v>2100000951192</v>
      </c>
      <c r="C110" s="1" t="s">
        <v>243</v>
      </c>
      <c r="D110" s="1" t="s">
        <v>17</v>
      </c>
      <c r="E110" s="1" t="s">
        <v>18</v>
      </c>
      <c r="F110" s="1" t="s">
        <v>244</v>
      </c>
      <c r="G110" s="1" t="s">
        <v>100</v>
      </c>
      <c r="H110" s="1" t="s">
        <v>21</v>
      </c>
      <c r="I110" s="1" t="s">
        <v>31</v>
      </c>
      <c r="J110" s="1" t="s">
        <v>64</v>
      </c>
      <c r="K110" s="1" t="s">
        <v>24</v>
      </c>
      <c r="L110" s="1" t="s">
        <v>36</v>
      </c>
      <c r="M110" s="1" t="s">
        <v>41</v>
      </c>
      <c r="N110" s="1" t="s">
        <v>42</v>
      </c>
      <c r="O110" s="2">
        <v>67</v>
      </c>
      <c r="P110" s="6">
        <v>39.99</v>
      </c>
      <c r="Q110" s="3">
        <f t="shared" si="1"/>
        <v>2679.33</v>
      </c>
    </row>
    <row r="111" spans="1:17" ht="87.95" customHeight="1" x14ac:dyDescent="0.25">
      <c r="A111" s="1" t="s">
        <v>223</v>
      </c>
      <c r="B111" s="5">
        <v>2100000962181</v>
      </c>
      <c r="C111" s="1" t="s">
        <v>126</v>
      </c>
      <c r="D111" s="1" t="s">
        <v>17</v>
      </c>
      <c r="E111" s="1" t="s">
        <v>18</v>
      </c>
      <c r="F111" s="1" t="s">
        <v>127</v>
      </c>
      <c r="G111" s="1" t="s">
        <v>128</v>
      </c>
      <c r="H111" s="1" t="s">
        <v>21</v>
      </c>
      <c r="I111" s="1" t="s">
        <v>31</v>
      </c>
      <c r="J111" s="1" t="s">
        <v>23</v>
      </c>
      <c r="K111" s="1" t="s">
        <v>24</v>
      </c>
      <c r="L111" s="1" t="s">
        <v>25</v>
      </c>
      <c r="M111" s="1" t="s">
        <v>26</v>
      </c>
      <c r="N111" s="1" t="s">
        <v>27</v>
      </c>
      <c r="O111" s="2">
        <v>1</v>
      </c>
      <c r="P111" s="6">
        <v>39.99</v>
      </c>
      <c r="Q111" s="3">
        <f t="shared" si="1"/>
        <v>39.99</v>
      </c>
    </row>
    <row r="112" spans="1:17" ht="87.95" customHeight="1" x14ac:dyDescent="0.25">
      <c r="A112" s="1" t="s">
        <v>223</v>
      </c>
      <c r="B112" s="5">
        <v>2100000982424</v>
      </c>
      <c r="C112" s="1" t="s">
        <v>202</v>
      </c>
      <c r="D112" s="1" t="s">
        <v>17</v>
      </c>
      <c r="E112" s="1" t="s">
        <v>18</v>
      </c>
      <c r="F112" s="1" t="s">
        <v>203</v>
      </c>
      <c r="G112" s="1" t="s">
        <v>128</v>
      </c>
      <c r="H112" s="1" t="s">
        <v>21</v>
      </c>
      <c r="I112" s="1" t="s">
        <v>31</v>
      </c>
      <c r="J112" s="1" t="s">
        <v>64</v>
      </c>
      <c r="K112" s="1" t="s">
        <v>24</v>
      </c>
      <c r="L112" s="1" t="s">
        <v>132</v>
      </c>
      <c r="M112" s="1" t="s">
        <v>37</v>
      </c>
      <c r="N112" s="1" t="s">
        <v>27</v>
      </c>
      <c r="O112" s="2">
        <v>1</v>
      </c>
      <c r="P112" s="6">
        <v>9.99</v>
      </c>
      <c r="Q112" s="3">
        <f t="shared" si="1"/>
        <v>9.99</v>
      </c>
    </row>
    <row r="113" spans="1:17" ht="87.95" customHeight="1" x14ac:dyDescent="0.25">
      <c r="A113" s="1" t="s">
        <v>223</v>
      </c>
      <c r="B113" s="5">
        <v>2100000982448</v>
      </c>
      <c r="C113" s="1" t="s">
        <v>245</v>
      </c>
      <c r="D113" s="1" t="s">
        <v>17</v>
      </c>
      <c r="E113" s="1" t="s">
        <v>18</v>
      </c>
      <c r="F113" s="1" t="s">
        <v>246</v>
      </c>
      <c r="G113" s="1" t="s">
        <v>240</v>
      </c>
      <c r="H113" s="1" t="s">
        <v>21</v>
      </c>
      <c r="I113" s="1" t="s">
        <v>31</v>
      </c>
      <c r="J113" s="1" t="s">
        <v>64</v>
      </c>
      <c r="K113" s="1" t="s">
        <v>24</v>
      </c>
      <c r="L113" s="1" t="s">
        <v>132</v>
      </c>
      <c r="M113" s="1" t="s">
        <v>37</v>
      </c>
      <c r="N113" s="1" t="s">
        <v>27</v>
      </c>
      <c r="O113" s="2">
        <v>63</v>
      </c>
      <c r="P113" s="6">
        <v>9.99</v>
      </c>
      <c r="Q113" s="3">
        <f t="shared" si="1"/>
        <v>629.37</v>
      </c>
    </row>
    <row r="114" spans="1:17" ht="87.95" customHeight="1" x14ac:dyDescent="0.25">
      <c r="A114" s="1" t="s">
        <v>223</v>
      </c>
      <c r="B114" s="5">
        <v>2100001004927</v>
      </c>
      <c r="C114" s="1" t="s">
        <v>247</v>
      </c>
      <c r="D114" s="1" t="s">
        <v>17</v>
      </c>
      <c r="E114" s="1" t="s">
        <v>18</v>
      </c>
      <c r="F114" s="1" t="s">
        <v>248</v>
      </c>
      <c r="G114" s="1" t="s">
        <v>249</v>
      </c>
      <c r="H114" s="1" t="s">
        <v>21</v>
      </c>
      <c r="I114" s="1" t="s">
        <v>31</v>
      </c>
      <c r="J114" s="1" t="s">
        <v>23</v>
      </c>
      <c r="K114" s="1" t="s">
        <v>24</v>
      </c>
      <c r="L114" s="1" t="s">
        <v>132</v>
      </c>
      <c r="M114" s="1" t="s">
        <v>65</v>
      </c>
      <c r="N114" s="1" t="s">
        <v>27</v>
      </c>
      <c r="O114" s="2">
        <v>2</v>
      </c>
      <c r="P114" s="6">
        <v>29.99</v>
      </c>
      <c r="Q114" s="3">
        <f t="shared" si="1"/>
        <v>59.98</v>
      </c>
    </row>
    <row r="115" spans="1:17" ht="87.95" customHeight="1" x14ac:dyDescent="0.25">
      <c r="A115" s="1" t="s">
        <v>223</v>
      </c>
      <c r="B115" s="5">
        <v>2100001004958</v>
      </c>
      <c r="C115" s="1" t="s">
        <v>250</v>
      </c>
      <c r="D115" s="1" t="s">
        <v>17</v>
      </c>
      <c r="E115" s="1" t="s">
        <v>18</v>
      </c>
      <c r="F115" s="1" t="s">
        <v>251</v>
      </c>
      <c r="G115" s="1" t="s">
        <v>63</v>
      </c>
      <c r="H115" s="1" t="s">
        <v>21</v>
      </c>
      <c r="I115" s="1" t="s">
        <v>31</v>
      </c>
      <c r="J115" s="1" t="s">
        <v>68</v>
      </c>
      <c r="K115" s="1" t="s">
        <v>24</v>
      </c>
      <c r="L115" s="1" t="s">
        <v>36</v>
      </c>
      <c r="M115" s="1" t="s">
        <v>252</v>
      </c>
      <c r="N115" s="1" t="s">
        <v>27</v>
      </c>
      <c r="O115" s="2">
        <v>1</v>
      </c>
      <c r="P115" s="6">
        <v>25.99</v>
      </c>
      <c r="Q115" s="3">
        <f t="shared" si="1"/>
        <v>25.99</v>
      </c>
    </row>
    <row r="116" spans="1:17" ht="87.95" customHeight="1" x14ac:dyDescent="0.25">
      <c r="A116" s="1" t="s">
        <v>223</v>
      </c>
      <c r="B116" s="5">
        <v>2100001004965</v>
      </c>
      <c r="C116" s="1" t="s">
        <v>61</v>
      </c>
      <c r="D116" s="1" t="s">
        <v>17</v>
      </c>
      <c r="E116" s="1" t="s">
        <v>18</v>
      </c>
      <c r="F116" s="1" t="s">
        <v>62</v>
      </c>
      <c r="G116" s="1" t="s">
        <v>63</v>
      </c>
      <c r="H116" s="1" t="s">
        <v>21</v>
      </c>
      <c r="I116" s="1" t="s">
        <v>31</v>
      </c>
      <c r="J116" s="1" t="s">
        <v>64</v>
      </c>
      <c r="K116" s="1" t="s">
        <v>24</v>
      </c>
      <c r="L116" s="1" t="s">
        <v>36</v>
      </c>
      <c r="M116" s="1" t="s">
        <v>65</v>
      </c>
      <c r="N116" s="1" t="s">
        <v>27</v>
      </c>
      <c r="O116" s="2">
        <v>29</v>
      </c>
      <c r="P116" s="6">
        <v>39.99</v>
      </c>
      <c r="Q116" s="3">
        <f t="shared" si="1"/>
        <v>1159.71</v>
      </c>
    </row>
    <row r="117" spans="1:17" ht="87.95" customHeight="1" x14ac:dyDescent="0.25">
      <c r="A117" s="1" t="s">
        <v>223</v>
      </c>
      <c r="B117" s="5">
        <v>2100001004972</v>
      </c>
      <c r="C117" s="1" t="s">
        <v>66</v>
      </c>
      <c r="D117" s="1" t="s">
        <v>17</v>
      </c>
      <c r="E117" s="1" t="s">
        <v>18</v>
      </c>
      <c r="F117" s="1" t="s">
        <v>67</v>
      </c>
      <c r="G117" s="1" t="s">
        <v>50</v>
      </c>
      <c r="H117" s="1" t="s">
        <v>21</v>
      </c>
      <c r="I117" s="1" t="s">
        <v>31</v>
      </c>
      <c r="J117" s="1" t="s">
        <v>68</v>
      </c>
      <c r="K117" s="1" t="s">
        <v>24</v>
      </c>
      <c r="L117" s="1" t="s">
        <v>36</v>
      </c>
      <c r="M117" s="1" t="s">
        <v>37</v>
      </c>
      <c r="N117" s="1" t="s">
        <v>27</v>
      </c>
      <c r="O117" s="2">
        <v>22</v>
      </c>
      <c r="P117" s="6">
        <v>12.99</v>
      </c>
      <c r="Q117" s="3">
        <f t="shared" si="1"/>
        <v>285.78000000000003</v>
      </c>
    </row>
    <row r="118" spans="1:17" ht="87.95" customHeight="1" x14ac:dyDescent="0.25">
      <c r="A118" s="1" t="s">
        <v>223</v>
      </c>
      <c r="B118" s="5">
        <v>2100001004989</v>
      </c>
      <c r="C118" s="1" t="s">
        <v>148</v>
      </c>
      <c r="D118" s="1" t="s">
        <v>17</v>
      </c>
      <c r="E118" s="1" t="s">
        <v>18</v>
      </c>
      <c r="F118" s="1" t="s">
        <v>149</v>
      </c>
      <c r="G118" s="1" t="s">
        <v>20</v>
      </c>
      <c r="H118" s="1" t="s">
        <v>21</v>
      </c>
      <c r="I118" s="1" t="s">
        <v>31</v>
      </c>
      <c r="J118" s="1" t="s">
        <v>68</v>
      </c>
      <c r="K118" s="1" t="s">
        <v>24</v>
      </c>
      <c r="L118" s="1" t="s">
        <v>36</v>
      </c>
      <c r="M118" s="1" t="s">
        <v>37</v>
      </c>
      <c r="N118" s="1" t="s">
        <v>27</v>
      </c>
      <c r="O118" s="2">
        <v>18</v>
      </c>
      <c r="P118" s="6">
        <v>12.99</v>
      </c>
      <c r="Q118" s="3">
        <f t="shared" si="1"/>
        <v>233.82</v>
      </c>
    </row>
    <row r="119" spans="1:17" ht="87.95" customHeight="1" x14ac:dyDescent="0.25">
      <c r="A119" s="1" t="s">
        <v>223</v>
      </c>
      <c r="B119" s="5">
        <v>2100001004996</v>
      </c>
      <c r="C119" s="1" t="s">
        <v>136</v>
      </c>
      <c r="D119" s="1" t="s">
        <v>17</v>
      </c>
      <c r="E119" s="1" t="s">
        <v>18</v>
      </c>
      <c r="F119" s="1" t="s">
        <v>137</v>
      </c>
      <c r="G119" s="1" t="s">
        <v>50</v>
      </c>
      <c r="H119" s="1" t="s">
        <v>21</v>
      </c>
      <c r="I119" s="1" t="s">
        <v>31</v>
      </c>
      <c r="J119" s="1" t="s">
        <v>64</v>
      </c>
      <c r="K119" s="1" t="s">
        <v>24</v>
      </c>
      <c r="L119" s="1" t="s">
        <v>36</v>
      </c>
      <c r="M119" s="1" t="s">
        <v>65</v>
      </c>
      <c r="N119" s="1" t="s">
        <v>27</v>
      </c>
      <c r="O119" s="2">
        <v>38</v>
      </c>
      <c r="P119" s="6">
        <v>29.99</v>
      </c>
      <c r="Q119" s="3">
        <f t="shared" si="1"/>
        <v>1139.6199999999999</v>
      </c>
    </row>
    <row r="120" spans="1:17" ht="87.95" customHeight="1" x14ac:dyDescent="0.25">
      <c r="A120" s="1" t="s">
        <v>223</v>
      </c>
      <c r="B120" s="5">
        <v>2100001005009</v>
      </c>
      <c r="C120" s="1" t="s">
        <v>69</v>
      </c>
      <c r="D120" s="1" t="s">
        <v>17</v>
      </c>
      <c r="E120" s="1" t="s">
        <v>18</v>
      </c>
      <c r="F120" s="1" t="s">
        <v>70</v>
      </c>
      <c r="G120" s="1" t="s">
        <v>20</v>
      </c>
      <c r="H120" s="1" t="s">
        <v>21</v>
      </c>
      <c r="I120" s="1" t="s">
        <v>31</v>
      </c>
      <c r="J120" s="1" t="s">
        <v>64</v>
      </c>
      <c r="K120" s="1" t="s">
        <v>24</v>
      </c>
      <c r="L120" s="1" t="s">
        <v>36</v>
      </c>
      <c r="M120" s="1" t="s">
        <v>65</v>
      </c>
      <c r="N120" s="1" t="s">
        <v>27</v>
      </c>
      <c r="O120" s="2">
        <v>47</v>
      </c>
      <c r="P120" s="6">
        <v>29.99</v>
      </c>
      <c r="Q120" s="3">
        <f t="shared" si="1"/>
        <v>1409.53</v>
      </c>
    </row>
    <row r="121" spans="1:17" ht="87.95" customHeight="1" x14ac:dyDescent="0.25">
      <c r="A121" s="1" t="s">
        <v>223</v>
      </c>
      <c r="B121" s="5">
        <v>2100001005016</v>
      </c>
      <c r="C121" s="1" t="s">
        <v>71</v>
      </c>
      <c r="D121" s="1" t="s">
        <v>17</v>
      </c>
      <c r="E121" s="1" t="s">
        <v>18</v>
      </c>
      <c r="F121" s="1" t="s">
        <v>72</v>
      </c>
      <c r="G121" s="1" t="s">
        <v>50</v>
      </c>
      <c r="H121" s="1" t="s">
        <v>21</v>
      </c>
      <c r="I121" s="1" t="s">
        <v>31</v>
      </c>
      <c r="J121" s="1" t="s">
        <v>64</v>
      </c>
      <c r="K121" s="1" t="s">
        <v>24</v>
      </c>
      <c r="L121" s="1" t="s">
        <v>36</v>
      </c>
      <c r="M121" s="1" t="s">
        <v>65</v>
      </c>
      <c r="N121" s="1" t="s">
        <v>27</v>
      </c>
      <c r="O121" s="2">
        <v>49</v>
      </c>
      <c r="P121" s="6">
        <v>29.99</v>
      </c>
      <c r="Q121" s="3">
        <f t="shared" si="1"/>
        <v>1469.51</v>
      </c>
    </row>
    <row r="122" spans="1:17" ht="87.95" customHeight="1" x14ac:dyDescent="0.25">
      <c r="A122" s="1" t="s">
        <v>223</v>
      </c>
      <c r="B122" s="5">
        <v>2100001005023</v>
      </c>
      <c r="C122" s="1" t="s">
        <v>138</v>
      </c>
      <c r="D122" s="1" t="s">
        <v>17</v>
      </c>
      <c r="E122" s="1" t="s">
        <v>18</v>
      </c>
      <c r="F122" s="1" t="s">
        <v>139</v>
      </c>
      <c r="G122" s="1" t="s">
        <v>20</v>
      </c>
      <c r="H122" s="1" t="s">
        <v>21</v>
      </c>
      <c r="I122" s="1" t="s">
        <v>31</v>
      </c>
      <c r="J122" s="1" t="s">
        <v>64</v>
      </c>
      <c r="K122" s="1" t="s">
        <v>24</v>
      </c>
      <c r="L122" s="1" t="s">
        <v>36</v>
      </c>
      <c r="M122" s="1" t="s">
        <v>65</v>
      </c>
      <c r="N122" s="1" t="s">
        <v>27</v>
      </c>
      <c r="O122" s="2">
        <v>19</v>
      </c>
      <c r="P122" s="6">
        <v>29.99</v>
      </c>
      <c r="Q122" s="3">
        <f t="shared" si="1"/>
        <v>569.80999999999995</v>
      </c>
    </row>
    <row r="123" spans="1:17" ht="87.95" customHeight="1" x14ac:dyDescent="0.25">
      <c r="A123" s="1" t="s">
        <v>253</v>
      </c>
      <c r="B123" s="5">
        <v>2000001176801</v>
      </c>
      <c r="C123" s="1" t="s">
        <v>254</v>
      </c>
      <c r="D123" s="1" t="s">
        <v>17</v>
      </c>
      <c r="E123" s="1" t="s">
        <v>18</v>
      </c>
      <c r="F123" s="1" t="s">
        <v>255</v>
      </c>
      <c r="G123" s="1" t="s">
        <v>20</v>
      </c>
      <c r="H123" s="1" t="s">
        <v>21</v>
      </c>
      <c r="I123" s="1" t="s">
        <v>31</v>
      </c>
      <c r="J123" s="1" t="s">
        <v>64</v>
      </c>
      <c r="K123" s="1" t="s">
        <v>24</v>
      </c>
      <c r="L123" s="1" t="s">
        <v>36</v>
      </c>
      <c r="M123" s="1" t="s">
        <v>41</v>
      </c>
      <c r="N123" s="1" t="s">
        <v>42</v>
      </c>
      <c r="O123" s="2">
        <v>1</v>
      </c>
      <c r="P123" s="6">
        <v>35.99</v>
      </c>
      <c r="Q123" s="3">
        <f t="shared" si="1"/>
        <v>35.99</v>
      </c>
    </row>
    <row r="124" spans="1:17" ht="87.95" customHeight="1" x14ac:dyDescent="0.25">
      <c r="A124" s="1" t="s">
        <v>253</v>
      </c>
      <c r="B124" s="5">
        <v>2100000119752</v>
      </c>
      <c r="C124" s="1" t="s">
        <v>79</v>
      </c>
      <c r="D124" s="1" t="s">
        <v>17</v>
      </c>
      <c r="E124" s="1" t="s">
        <v>18</v>
      </c>
      <c r="F124" s="1" t="s">
        <v>80</v>
      </c>
      <c r="G124" s="1" t="s">
        <v>30</v>
      </c>
      <c r="H124" s="1" t="s">
        <v>21</v>
      </c>
      <c r="I124" s="1" t="s">
        <v>31</v>
      </c>
      <c r="J124" s="1" t="s">
        <v>23</v>
      </c>
      <c r="K124" s="1" t="s">
        <v>24</v>
      </c>
      <c r="L124" s="1" t="s">
        <v>25</v>
      </c>
      <c r="M124" s="1" t="s">
        <v>81</v>
      </c>
      <c r="N124" s="1" t="s">
        <v>27</v>
      </c>
      <c r="O124" s="2">
        <v>8</v>
      </c>
      <c r="P124" s="6">
        <v>29.99</v>
      </c>
      <c r="Q124" s="3">
        <f t="shared" si="1"/>
        <v>239.92</v>
      </c>
    </row>
    <row r="125" spans="1:17" ht="87.95" customHeight="1" x14ac:dyDescent="0.25">
      <c r="A125" s="1" t="s">
        <v>253</v>
      </c>
      <c r="B125" s="5">
        <v>2100000129386</v>
      </c>
      <c r="C125" s="1" t="s">
        <v>209</v>
      </c>
      <c r="D125" s="1" t="s">
        <v>17</v>
      </c>
      <c r="E125" s="1" t="s">
        <v>18</v>
      </c>
      <c r="F125" s="1" t="s">
        <v>210</v>
      </c>
      <c r="G125" s="1" t="s">
        <v>20</v>
      </c>
      <c r="H125" s="1" t="s">
        <v>21</v>
      </c>
      <c r="I125" s="1" t="s">
        <v>31</v>
      </c>
      <c r="J125" s="1" t="s">
        <v>23</v>
      </c>
      <c r="K125" s="1" t="s">
        <v>24</v>
      </c>
      <c r="L125" s="1" t="s">
        <v>25</v>
      </c>
      <c r="M125" s="1" t="s">
        <v>41</v>
      </c>
      <c r="N125" s="1" t="s">
        <v>42</v>
      </c>
      <c r="O125" s="2">
        <v>29</v>
      </c>
      <c r="P125" s="6">
        <v>39.99</v>
      </c>
      <c r="Q125" s="3">
        <f t="shared" si="1"/>
        <v>1159.71</v>
      </c>
    </row>
    <row r="126" spans="1:17" ht="87.95" customHeight="1" x14ac:dyDescent="0.25">
      <c r="A126" s="1" t="s">
        <v>253</v>
      </c>
      <c r="B126" s="5">
        <v>2100000172641</v>
      </c>
      <c r="C126" s="1" t="s">
        <v>82</v>
      </c>
      <c r="D126" s="1" t="s">
        <v>17</v>
      </c>
      <c r="E126" s="1" t="s">
        <v>18</v>
      </c>
      <c r="F126" s="1" t="s">
        <v>83</v>
      </c>
      <c r="G126" s="1" t="s">
        <v>40</v>
      </c>
      <c r="H126" s="1" t="s">
        <v>21</v>
      </c>
      <c r="I126" s="1" t="s">
        <v>31</v>
      </c>
      <c r="J126" s="1" t="s">
        <v>23</v>
      </c>
      <c r="K126" s="1" t="s">
        <v>24</v>
      </c>
      <c r="L126" s="1" t="s">
        <v>25</v>
      </c>
      <c r="M126" s="1" t="s">
        <v>32</v>
      </c>
      <c r="N126" s="1" t="s">
        <v>27</v>
      </c>
      <c r="O126" s="2">
        <v>5</v>
      </c>
      <c r="P126" s="6">
        <v>25.99</v>
      </c>
      <c r="Q126" s="3">
        <f t="shared" si="1"/>
        <v>129.94999999999999</v>
      </c>
    </row>
    <row r="127" spans="1:17" ht="87.95" customHeight="1" x14ac:dyDescent="0.25">
      <c r="A127" s="1" t="s">
        <v>253</v>
      </c>
      <c r="B127" s="5">
        <v>2100000601257</v>
      </c>
      <c r="C127" s="1" t="s">
        <v>256</v>
      </c>
      <c r="D127" s="1" t="s">
        <v>17</v>
      </c>
      <c r="E127" s="1" t="s">
        <v>18</v>
      </c>
      <c r="F127" s="1" t="s">
        <v>257</v>
      </c>
      <c r="G127" s="1" t="s">
        <v>60</v>
      </c>
      <c r="H127" s="1" t="s">
        <v>21</v>
      </c>
      <c r="I127" s="1" t="s">
        <v>31</v>
      </c>
      <c r="J127" s="1" t="s">
        <v>23</v>
      </c>
      <c r="K127" s="1" t="s">
        <v>24</v>
      </c>
      <c r="L127" s="1" t="s">
        <v>25</v>
      </c>
      <c r="M127" s="1" t="s">
        <v>92</v>
      </c>
      <c r="N127" s="1" t="s">
        <v>27</v>
      </c>
      <c r="O127" s="2">
        <v>5</v>
      </c>
      <c r="P127" s="6">
        <v>25.99</v>
      </c>
      <c r="Q127" s="3">
        <f t="shared" si="1"/>
        <v>129.94999999999999</v>
      </c>
    </row>
    <row r="128" spans="1:17" ht="87.95" customHeight="1" x14ac:dyDescent="0.25">
      <c r="A128" s="1" t="s">
        <v>253</v>
      </c>
      <c r="B128" s="5">
        <v>2100000601301</v>
      </c>
      <c r="C128" s="1" t="s">
        <v>258</v>
      </c>
      <c r="D128" s="1" t="s">
        <v>17</v>
      </c>
      <c r="E128" s="1" t="s">
        <v>18</v>
      </c>
      <c r="F128" s="1" t="s">
        <v>259</v>
      </c>
      <c r="G128" s="1" t="s">
        <v>30</v>
      </c>
      <c r="H128" s="1" t="s">
        <v>21</v>
      </c>
      <c r="I128" s="1" t="s">
        <v>31</v>
      </c>
      <c r="J128" s="1" t="s">
        <v>23</v>
      </c>
      <c r="K128" s="1" t="s">
        <v>24</v>
      </c>
      <c r="L128" s="1" t="s">
        <v>25</v>
      </c>
      <c r="M128" s="1" t="s">
        <v>41</v>
      </c>
      <c r="N128" s="1" t="s">
        <v>42</v>
      </c>
      <c r="O128" s="2">
        <v>13</v>
      </c>
      <c r="P128" s="6">
        <v>29.99</v>
      </c>
      <c r="Q128" s="3">
        <f t="shared" si="1"/>
        <v>389.87</v>
      </c>
    </row>
    <row r="129" spans="1:17" ht="87.95" customHeight="1" x14ac:dyDescent="0.25">
      <c r="A129" s="1" t="s">
        <v>253</v>
      </c>
      <c r="B129" s="5">
        <v>2100000601318</v>
      </c>
      <c r="C129" s="1" t="s">
        <v>260</v>
      </c>
      <c r="D129" s="1" t="s">
        <v>17</v>
      </c>
      <c r="E129" s="1" t="s">
        <v>18</v>
      </c>
      <c r="F129" s="1" t="s">
        <v>261</v>
      </c>
      <c r="G129" s="1" t="s">
        <v>20</v>
      </c>
      <c r="H129" s="1" t="s">
        <v>21</v>
      </c>
      <c r="I129" s="1" t="s">
        <v>31</v>
      </c>
      <c r="J129" s="1" t="s">
        <v>23</v>
      </c>
      <c r="K129" s="1" t="s">
        <v>24</v>
      </c>
      <c r="L129" s="1" t="s">
        <v>25</v>
      </c>
      <c r="M129" s="1" t="s">
        <v>41</v>
      </c>
      <c r="N129" s="1" t="s">
        <v>42</v>
      </c>
      <c r="O129" s="2">
        <v>5</v>
      </c>
      <c r="P129" s="6">
        <v>29.99</v>
      </c>
      <c r="Q129" s="3">
        <f t="shared" si="1"/>
        <v>149.94999999999999</v>
      </c>
    </row>
    <row r="130" spans="1:17" ht="87.95" customHeight="1" x14ac:dyDescent="0.25">
      <c r="A130" s="1" t="s">
        <v>253</v>
      </c>
      <c r="B130" s="5">
        <v>2100000601332</v>
      </c>
      <c r="C130" s="1" t="s">
        <v>262</v>
      </c>
      <c r="D130" s="1" t="s">
        <v>17</v>
      </c>
      <c r="E130" s="1" t="s">
        <v>18</v>
      </c>
      <c r="F130" s="1" t="s">
        <v>263</v>
      </c>
      <c r="G130" s="1" t="s">
        <v>60</v>
      </c>
      <c r="H130" s="1" t="s">
        <v>21</v>
      </c>
      <c r="I130" s="1" t="s">
        <v>31</v>
      </c>
      <c r="J130" s="1" t="s">
        <v>23</v>
      </c>
      <c r="K130" s="1" t="s">
        <v>24</v>
      </c>
      <c r="L130" s="1" t="s">
        <v>25</v>
      </c>
      <c r="M130" s="1" t="s">
        <v>41</v>
      </c>
      <c r="N130" s="1" t="s">
        <v>42</v>
      </c>
      <c r="O130" s="2">
        <v>5</v>
      </c>
      <c r="P130" s="6">
        <v>29.99</v>
      </c>
      <c r="Q130" s="3">
        <f t="shared" si="1"/>
        <v>149.94999999999999</v>
      </c>
    </row>
    <row r="131" spans="1:17" ht="87.95" customHeight="1" x14ac:dyDescent="0.25">
      <c r="A131" s="1" t="s">
        <v>253</v>
      </c>
      <c r="B131" s="5">
        <v>2100000601875</v>
      </c>
      <c r="C131" s="1" t="s">
        <v>211</v>
      </c>
      <c r="D131" s="1" t="s">
        <v>17</v>
      </c>
      <c r="E131" s="1" t="s">
        <v>18</v>
      </c>
      <c r="F131" s="1" t="s">
        <v>212</v>
      </c>
      <c r="G131" s="1" t="s">
        <v>20</v>
      </c>
      <c r="H131" s="1" t="s">
        <v>21</v>
      </c>
      <c r="I131" s="1" t="s">
        <v>31</v>
      </c>
      <c r="J131" s="1" t="s">
        <v>35</v>
      </c>
      <c r="K131" s="1" t="s">
        <v>24</v>
      </c>
      <c r="L131" s="1" t="s">
        <v>36</v>
      </c>
      <c r="M131" s="1" t="s">
        <v>41</v>
      </c>
      <c r="N131" s="1" t="s">
        <v>42</v>
      </c>
      <c r="O131" s="2">
        <v>4</v>
      </c>
      <c r="P131" s="6">
        <v>39.99</v>
      </c>
      <c r="Q131" s="3">
        <f t="shared" si="1"/>
        <v>159.96</v>
      </c>
    </row>
    <row r="132" spans="1:17" ht="87.95" customHeight="1" x14ac:dyDescent="0.25">
      <c r="A132" s="1" t="s">
        <v>253</v>
      </c>
      <c r="B132" s="5">
        <v>2100000616473</v>
      </c>
      <c r="C132" s="1" t="s">
        <v>84</v>
      </c>
      <c r="D132" s="1" t="s">
        <v>17</v>
      </c>
      <c r="E132" s="1" t="s">
        <v>18</v>
      </c>
      <c r="F132" s="1" t="s">
        <v>85</v>
      </c>
      <c r="G132" s="1" t="s">
        <v>30</v>
      </c>
      <c r="H132" s="1" t="s">
        <v>21</v>
      </c>
      <c r="I132" s="1" t="s">
        <v>31</v>
      </c>
      <c r="J132" s="1" t="s">
        <v>23</v>
      </c>
      <c r="K132" s="1" t="s">
        <v>24</v>
      </c>
      <c r="L132" s="1" t="s">
        <v>25</v>
      </c>
      <c r="M132" s="1" t="s">
        <v>41</v>
      </c>
      <c r="N132" s="1" t="s">
        <v>42</v>
      </c>
      <c r="O132" s="2">
        <v>5</v>
      </c>
      <c r="P132" s="6">
        <v>29.99</v>
      </c>
      <c r="Q132" s="3">
        <f t="shared" si="1"/>
        <v>149.94999999999999</v>
      </c>
    </row>
    <row r="133" spans="1:17" ht="87.95" customHeight="1" x14ac:dyDescent="0.25">
      <c r="A133" s="1" t="s">
        <v>253</v>
      </c>
      <c r="B133" s="5">
        <v>2100000616527</v>
      </c>
      <c r="C133" s="1" t="s">
        <v>264</v>
      </c>
      <c r="D133" s="1" t="s">
        <v>17</v>
      </c>
      <c r="E133" s="1" t="s">
        <v>18</v>
      </c>
      <c r="F133" s="1" t="s">
        <v>265</v>
      </c>
      <c r="G133" s="1" t="s">
        <v>266</v>
      </c>
      <c r="H133" s="1" t="s">
        <v>21</v>
      </c>
      <c r="I133" s="1" t="s">
        <v>31</v>
      </c>
      <c r="J133" s="1" t="s">
        <v>23</v>
      </c>
      <c r="K133" s="1" t="s">
        <v>24</v>
      </c>
      <c r="L133" s="1" t="s">
        <v>25</v>
      </c>
      <c r="M133" s="1" t="s">
        <v>81</v>
      </c>
      <c r="N133" s="1" t="s">
        <v>27</v>
      </c>
      <c r="O133" s="2">
        <v>5</v>
      </c>
      <c r="P133" s="6">
        <v>29.99</v>
      </c>
      <c r="Q133" s="3">
        <f t="shared" si="1"/>
        <v>149.94999999999999</v>
      </c>
    </row>
    <row r="134" spans="1:17" ht="87.95" customHeight="1" x14ac:dyDescent="0.25">
      <c r="A134" s="1" t="s">
        <v>253</v>
      </c>
      <c r="B134" s="5">
        <v>2100000695898</v>
      </c>
      <c r="C134" s="1" t="s">
        <v>267</v>
      </c>
      <c r="D134" s="1" t="s">
        <v>17</v>
      </c>
      <c r="E134" s="1" t="s">
        <v>18</v>
      </c>
      <c r="F134" s="1" t="s">
        <v>268</v>
      </c>
      <c r="G134" s="1" t="s">
        <v>95</v>
      </c>
      <c r="H134" s="1" t="s">
        <v>21</v>
      </c>
      <c r="I134" s="1" t="s">
        <v>31</v>
      </c>
      <c r="J134" s="1" t="s">
        <v>269</v>
      </c>
      <c r="K134" s="1" t="s">
        <v>24</v>
      </c>
      <c r="L134" s="1" t="s">
        <v>132</v>
      </c>
      <c r="M134" s="1" t="s">
        <v>65</v>
      </c>
      <c r="N134" s="1" t="s">
        <v>27</v>
      </c>
      <c r="O134" s="2">
        <v>1</v>
      </c>
      <c r="P134" s="6">
        <v>19.989999999999998</v>
      </c>
      <c r="Q134" s="3">
        <f t="shared" ref="Q134:Q197" si="2">P134*O134</f>
        <v>19.989999999999998</v>
      </c>
    </row>
    <row r="135" spans="1:17" ht="87.95" customHeight="1" x14ac:dyDescent="0.25">
      <c r="A135" s="1" t="s">
        <v>253</v>
      </c>
      <c r="B135" s="5">
        <v>2100000702558</v>
      </c>
      <c r="C135" s="1" t="s">
        <v>224</v>
      </c>
      <c r="D135" s="1" t="s">
        <v>17</v>
      </c>
      <c r="E135" s="1" t="s">
        <v>18</v>
      </c>
      <c r="F135" s="1" t="s">
        <v>225</v>
      </c>
      <c r="G135" s="1" t="s">
        <v>40</v>
      </c>
      <c r="H135" s="1" t="s">
        <v>21</v>
      </c>
      <c r="I135" s="1" t="s">
        <v>31</v>
      </c>
      <c r="J135" s="1" t="s">
        <v>23</v>
      </c>
      <c r="K135" s="1" t="s">
        <v>24</v>
      </c>
      <c r="L135" s="1" t="s">
        <v>25</v>
      </c>
      <c r="M135" s="1" t="s">
        <v>26</v>
      </c>
      <c r="N135" s="1" t="s">
        <v>27</v>
      </c>
      <c r="O135" s="2">
        <v>5</v>
      </c>
      <c r="P135" s="6">
        <v>25.99</v>
      </c>
      <c r="Q135" s="3">
        <f t="shared" si="2"/>
        <v>129.94999999999999</v>
      </c>
    </row>
    <row r="136" spans="1:17" ht="87.95" customHeight="1" x14ac:dyDescent="0.25">
      <c r="A136" s="1" t="s">
        <v>253</v>
      </c>
      <c r="B136" s="5">
        <v>2100000715343</v>
      </c>
      <c r="C136" s="1" t="s">
        <v>270</v>
      </c>
      <c r="D136" s="1" t="s">
        <v>17</v>
      </c>
      <c r="E136" s="1" t="s">
        <v>18</v>
      </c>
      <c r="F136" s="1" t="s">
        <v>271</v>
      </c>
      <c r="G136" s="1" t="s">
        <v>63</v>
      </c>
      <c r="H136" s="1" t="s">
        <v>21</v>
      </c>
      <c r="I136" s="1" t="s">
        <v>31</v>
      </c>
      <c r="J136" s="1" t="s">
        <v>64</v>
      </c>
      <c r="K136" s="1" t="s">
        <v>272</v>
      </c>
      <c r="L136" s="1" t="s">
        <v>36</v>
      </c>
      <c r="M136" s="1" t="s">
        <v>41</v>
      </c>
      <c r="N136" s="1" t="s">
        <v>42</v>
      </c>
      <c r="O136" s="2">
        <v>4</v>
      </c>
      <c r="P136" s="6">
        <v>39.99</v>
      </c>
      <c r="Q136" s="3">
        <f t="shared" si="2"/>
        <v>159.96</v>
      </c>
    </row>
    <row r="137" spans="1:17" ht="87.95" customHeight="1" x14ac:dyDescent="0.25">
      <c r="A137" s="1" t="s">
        <v>253</v>
      </c>
      <c r="B137" s="5">
        <v>2100000835232</v>
      </c>
      <c r="C137" s="1" t="s">
        <v>213</v>
      </c>
      <c r="D137" s="1" t="s">
        <v>17</v>
      </c>
      <c r="E137" s="1" t="s">
        <v>18</v>
      </c>
      <c r="F137" s="1" t="s">
        <v>214</v>
      </c>
      <c r="G137" s="1" t="s">
        <v>162</v>
      </c>
      <c r="H137" s="1" t="s">
        <v>21</v>
      </c>
      <c r="I137" s="1" t="s">
        <v>22</v>
      </c>
      <c r="J137" s="1" t="s">
        <v>35</v>
      </c>
      <c r="K137" s="1" t="s">
        <v>24</v>
      </c>
      <c r="L137" s="1" t="s">
        <v>36</v>
      </c>
      <c r="M137" s="1" t="s">
        <v>41</v>
      </c>
      <c r="N137" s="1" t="s">
        <v>42</v>
      </c>
      <c r="O137" s="2">
        <v>4</v>
      </c>
      <c r="P137" s="6">
        <v>25.99</v>
      </c>
      <c r="Q137" s="3">
        <f t="shared" si="2"/>
        <v>103.96</v>
      </c>
    </row>
    <row r="138" spans="1:17" ht="87.95" customHeight="1" x14ac:dyDescent="0.25">
      <c r="A138" s="1" t="s">
        <v>253</v>
      </c>
      <c r="B138" s="5">
        <v>2100000855650</v>
      </c>
      <c r="C138" s="1" t="s">
        <v>115</v>
      </c>
      <c r="D138" s="1" t="s">
        <v>17</v>
      </c>
      <c r="E138" s="1" t="s">
        <v>18</v>
      </c>
      <c r="F138" s="1" t="s">
        <v>116</v>
      </c>
      <c r="G138" s="1" t="s">
        <v>100</v>
      </c>
      <c r="H138" s="1" t="s">
        <v>21</v>
      </c>
      <c r="I138" s="1" t="s">
        <v>31</v>
      </c>
      <c r="J138" s="1" t="s">
        <v>23</v>
      </c>
      <c r="K138" s="1" t="s">
        <v>24</v>
      </c>
      <c r="L138" s="1" t="s">
        <v>25</v>
      </c>
      <c r="M138" s="1" t="s">
        <v>32</v>
      </c>
      <c r="N138" s="1" t="s">
        <v>27</v>
      </c>
      <c r="O138" s="2">
        <v>1</v>
      </c>
      <c r="P138" s="6">
        <v>25.99</v>
      </c>
      <c r="Q138" s="3">
        <f t="shared" si="2"/>
        <v>25.99</v>
      </c>
    </row>
    <row r="139" spans="1:17" ht="87.95" customHeight="1" x14ac:dyDescent="0.25">
      <c r="A139" s="1" t="s">
        <v>253</v>
      </c>
      <c r="B139" s="5">
        <v>2100000855742</v>
      </c>
      <c r="C139" s="1" t="s">
        <v>273</v>
      </c>
      <c r="D139" s="1" t="s">
        <v>17</v>
      </c>
      <c r="E139" s="1" t="s">
        <v>18</v>
      </c>
      <c r="F139" s="1" t="s">
        <v>274</v>
      </c>
      <c r="G139" s="1" t="s">
        <v>275</v>
      </c>
      <c r="H139" s="1" t="s">
        <v>21</v>
      </c>
      <c r="I139" s="1" t="s">
        <v>31</v>
      </c>
      <c r="J139" s="1" t="s">
        <v>23</v>
      </c>
      <c r="K139" s="1" t="s">
        <v>24</v>
      </c>
      <c r="L139" s="1" t="s">
        <v>25</v>
      </c>
      <c r="M139" s="1" t="s">
        <v>32</v>
      </c>
      <c r="N139" s="1" t="s">
        <v>27</v>
      </c>
      <c r="O139" s="2">
        <v>1</v>
      </c>
      <c r="P139" s="6">
        <v>29.99</v>
      </c>
      <c r="Q139" s="3">
        <f t="shared" si="2"/>
        <v>29.99</v>
      </c>
    </row>
    <row r="140" spans="1:17" ht="87.95" customHeight="1" x14ac:dyDescent="0.25">
      <c r="A140" s="1" t="s">
        <v>253</v>
      </c>
      <c r="B140" s="5">
        <v>2100000861989</v>
      </c>
      <c r="C140" s="1" t="s">
        <v>276</v>
      </c>
      <c r="D140" s="1" t="s">
        <v>17</v>
      </c>
      <c r="E140" s="1" t="s">
        <v>18</v>
      </c>
      <c r="F140" s="1" t="s">
        <v>277</v>
      </c>
      <c r="G140" s="1" t="s">
        <v>100</v>
      </c>
      <c r="H140" s="1" t="s">
        <v>21</v>
      </c>
      <c r="I140" s="1" t="s">
        <v>31</v>
      </c>
      <c r="J140" s="1" t="s">
        <v>64</v>
      </c>
      <c r="K140" s="1" t="s">
        <v>24</v>
      </c>
      <c r="L140" s="1" t="s">
        <v>36</v>
      </c>
      <c r="M140" s="1" t="s">
        <v>26</v>
      </c>
      <c r="N140" s="1" t="s">
        <v>27</v>
      </c>
      <c r="O140" s="2">
        <v>2</v>
      </c>
      <c r="P140" s="6">
        <v>49.99</v>
      </c>
      <c r="Q140" s="3">
        <f t="shared" si="2"/>
        <v>99.98</v>
      </c>
    </row>
    <row r="141" spans="1:17" ht="87.95" customHeight="1" x14ac:dyDescent="0.25">
      <c r="A141" s="1" t="s">
        <v>253</v>
      </c>
      <c r="B141" s="5">
        <v>2100000867363</v>
      </c>
      <c r="C141" s="1" t="s">
        <v>278</v>
      </c>
      <c r="D141" s="1" t="s">
        <v>17</v>
      </c>
      <c r="E141" s="1" t="s">
        <v>18</v>
      </c>
      <c r="F141" s="1" t="s">
        <v>279</v>
      </c>
      <c r="G141" s="1" t="s">
        <v>57</v>
      </c>
      <c r="H141" s="1" t="s">
        <v>21</v>
      </c>
      <c r="I141" s="1" t="s">
        <v>31</v>
      </c>
      <c r="J141" s="1" t="s">
        <v>23</v>
      </c>
      <c r="K141" s="1" t="s">
        <v>24</v>
      </c>
      <c r="L141" s="1" t="s">
        <v>36</v>
      </c>
      <c r="M141" s="1" t="s">
        <v>92</v>
      </c>
      <c r="N141" s="1" t="s">
        <v>27</v>
      </c>
      <c r="O141" s="2">
        <v>5</v>
      </c>
      <c r="P141" s="6">
        <v>29.99</v>
      </c>
      <c r="Q141" s="3">
        <f t="shared" si="2"/>
        <v>149.94999999999999</v>
      </c>
    </row>
    <row r="142" spans="1:17" ht="87.95" customHeight="1" x14ac:dyDescent="0.25">
      <c r="A142" s="1" t="s">
        <v>253</v>
      </c>
      <c r="B142" s="5">
        <v>2100000870585</v>
      </c>
      <c r="C142" s="1" t="s">
        <v>280</v>
      </c>
      <c r="D142" s="1" t="s">
        <v>17</v>
      </c>
      <c r="E142" s="1" t="s">
        <v>18</v>
      </c>
      <c r="F142" s="1" t="s">
        <v>281</v>
      </c>
      <c r="G142" s="1" t="s">
        <v>50</v>
      </c>
      <c r="H142" s="1" t="s">
        <v>21</v>
      </c>
      <c r="I142" s="1" t="s">
        <v>31</v>
      </c>
      <c r="J142" s="1" t="s">
        <v>23</v>
      </c>
      <c r="K142" s="1" t="s">
        <v>24</v>
      </c>
      <c r="L142" s="1" t="s">
        <v>25</v>
      </c>
      <c r="M142" s="1" t="s">
        <v>41</v>
      </c>
      <c r="N142" s="1" t="s">
        <v>42</v>
      </c>
      <c r="O142" s="2">
        <v>2</v>
      </c>
      <c r="P142" s="6">
        <v>39.99</v>
      </c>
      <c r="Q142" s="3">
        <f t="shared" si="2"/>
        <v>79.98</v>
      </c>
    </row>
    <row r="143" spans="1:17" ht="87.95" customHeight="1" x14ac:dyDescent="0.25">
      <c r="A143" s="1" t="s">
        <v>253</v>
      </c>
      <c r="B143" s="5">
        <v>2100000876426</v>
      </c>
      <c r="C143" s="1" t="s">
        <v>282</v>
      </c>
      <c r="D143" s="1" t="s">
        <v>17</v>
      </c>
      <c r="E143" s="1" t="s">
        <v>18</v>
      </c>
      <c r="F143" s="1" t="s">
        <v>283</v>
      </c>
      <c r="G143" s="1" t="s">
        <v>119</v>
      </c>
      <c r="H143" s="1" t="s">
        <v>21</v>
      </c>
      <c r="I143" s="1" t="s">
        <v>31</v>
      </c>
      <c r="J143" s="1" t="s">
        <v>23</v>
      </c>
      <c r="K143" s="1" t="s">
        <v>24</v>
      </c>
      <c r="L143" s="1" t="s">
        <v>25</v>
      </c>
      <c r="M143" s="1" t="s">
        <v>41</v>
      </c>
      <c r="N143" s="1" t="s">
        <v>42</v>
      </c>
      <c r="O143" s="2">
        <v>1</v>
      </c>
      <c r="P143" s="6">
        <v>29.99</v>
      </c>
      <c r="Q143" s="3">
        <f t="shared" si="2"/>
        <v>29.99</v>
      </c>
    </row>
    <row r="144" spans="1:17" ht="87.95" customHeight="1" x14ac:dyDescent="0.25">
      <c r="A144" s="1" t="s">
        <v>253</v>
      </c>
      <c r="B144" s="5">
        <v>2100000876464</v>
      </c>
      <c r="C144" s="1" t="s">
        <v>48</v>
      </c>
      <c r="D144" s="1" t="s">
        <v>17</v>
      </c>
      <c r="E144" s="1" t="s">
        <v>18</v>
      </c>
      <c r="F144" s="1" t="s">
        <v>49</v>
      </c>
      <c r="G144" s="1" t="s">
        <v>50</v>
      </c>
      <c r="H144" s="1" t="s">
        <v>21</v>
      </c>
      <c r="I144" s="1" t="s">
        <v>31</v>
      </c>
      <c r="J144" s="1" t="s">
        <v>23</v>
      </c>
      <c r="K144" s="1" t="s">
        <v>24</v>
      </c>
      <c r="L144" s="1" t="s">
        <v>25</v>
      </c>
      <c r="M144" s="1" t="s">
        <v>41</v>
      </c>
      <c r="N144" s="1" t="s">
        <v>42</v>
      </c>
      <c r="O144" s="2">
        <v>5</v>
      </c>
      <c r="P144" s="6">
        <v>29.99</v>
      </c>
      <c r="Q144" s="3">
        <f t="shared" si="2"/>
        <v>149.94999999999999</v>
      </c>
    </row>
    <row r="145" spans="1:17" ht="87.95" customHeight="1" x14ac:dyDescent="0.25">
      <c r="A145" s="1" t="s">
        <v>253</v>
      </c>
      <c r="B145" s="5">
        <v>2100000876471</v>
      </c>
      <c r="C145" s="1" t="s">
        <v>284</v>
      </c>
      <c r="D145" s="1" t="s">
        <v>17</v>
      </c>
      <c r="E145" s="1" t="s">
        <v>18</v>
      </c>
      <c r="F145" s="1" t="s">
        <v>285</v>
      </c>
      <c r="G145" s="1" t="s">
        <v>266</v>
      </c>
      <c r="H145" s="1" t="s">
        <v>21</v>
      </c>
      <c r="I145" s="1" t="s">
        <v>31</v>
      </c>
      <c r="J145" s="1" t="s">
        <v>23</v>
      </c>
      <c r="K145" s="1" t="s">
        <v>24</v>
      </c>
      <c r="L145" s="1" t="s">
        <v>25</v>
      </c>
      <c r="M145" s="1" t="s">
        <v>41</v>
      </c>
      <c r="N145" s="1" t="s">
        <v>42</v>
      </c>
      <c r="O145" s="2">
        <v>5</v>
      </c>
      <c r="P145" s="6">
        <v>29.99</v>
      </c>
      <c r="Q145" s="3">
        <f t="shared" si="2"/>
        <v>149.94999999999999</v>
      </c>
    </row>
    <row r="146" spans="1:17" ht="87.95" customHeight="1" x14ac:dyDescent="0.25">
      <c r="A146" s="1" t="s">
        <v>253</v>
      </c>
      <c r="B146" s="5">
        <v>2100000876587</v>
      </c>
      <c r="C146" s="1" t="s">
        <v>217</v>
      </c>
      <c r="D146" s="1" t="s">
        <v>17</v>
      </c>
      <c r="E146" s="1" t="s">
        <v>18</v>
      </c>
      <c r="F146" s="1" t="s">
        <v>218</v>
      </c>
      <c r="G146" s="1" t="s">
        <v>60</v>
      </c>
      <c r="H146" s="1" t="s">
        <v>21</v>
      </c>
      <c r="I146" s="1" t="s">
        <v>31</v>
      </c>
      <c r="J146" s="1" t="s">
        <v>23</v>
      </c>
      <c r="K146" s="1" t="s">
        <v>24</v>
      </c>
      <c r="L146" s="1" t="s">
        <v>25</v>
      </c>
      <c r="M146" s="1" t="s">
        <v>41</v>
      </c>
      <c r="N146" s="1" t="s">
        <v>42</v>
      </c>
      <c r="O146" s="2">
        <v>1</v>
      </c>
      <c r="P146" s="6">
        <v>29.99</v>
      </c>
      <c r="Q146" s="3">
        <f t="shared" si="2"/>
        <v>29.99</v>
      </c>
    </row>
    <row r="147" spans="1:17" ht="87.95" customHeight="1" x14ac:dyDescent="0.25">
      <c r="A147" s="1" t="s">
        <v>253</v>
      </c>
      <c r="B147" s="5">
        <v>2100000876600</v>
      </c>
      <c r="C147" s="1" t="s">
        <v>286</v>
      </c>
      <c r="D147" s="1" t="s">
        <v>17</v>
      </c>
      <c r="E147" s="1" t="s">
        <v>18</v>
      </c>
      <c r="F147" s="1" t="s">
        <v>287</v>
      </c>
      <c r="G147" s="1" t="s">
        <v>288</v>
      </c>
      <c r="H147" s="1" t="s">
        <v>21</v>
      </c>
      <c r="I147" s="1" t="s">
        <v>31</v>
      </c>
      <c r="J147" s="1" t="s">
        <v>23</v>
      </c>
      <c r="K147" s="1" t="s">
        <v>24</v>
      </c>
      <c r="L147" s="1" t="s">
        <v>25</v>
      </c>
      <c r="M147" s="1" t="s">
        <v>41</v>
      </c>
      <c r="N147" s="1" t="s">
        <v>42</v>
      </c>
      <c r="O147" s="2">
        <v>9</v>
      </c>
      <c r="P147" s="6">
        <v>29.99</v>
      </c>
      <c r="Q147" s="3">
        <f t="shared" si="2"/>
        <v>269.90999999999997</v>
      </c>
    </row>
    <row r="148" spans="1:17" ht="87.95" customHeight="1" x14ac:dyDescent="0.25">
      <c r="A148" s="1" t="s">
        <v>253</v>
      </c>
      <c r="B148" s="5">
        <v>2100000876679</v>
      </c>
      <c r="C148" s="1" t="s">
        <v>289</v>
      </c>
      <c r="D148" s="1" t="s">
        <v>17</v>
      </c>
      <c r="E148" s="1" t="s">
        <v>18</v>
      </c>
      <c r="F148" s="1" t="s">
        <v>290</v>
      </c>
      <c r="G148" s="1" t="s">
        <v>60</v>
      </c>
      <c r="H148" s="1" t="s">
        <v>21</v>
      </c>
      <c r="I148" s="1" t="s">
        <v>31</v>
      </c>
      <c r="J148" s="1" t="s">
        <v>23</v>
      </c>
      <c r="K148" s="1" t="s">
        <v>24</v>
      </c>
      <c r="L148" s="1" t="s">
        <v>25</v>
      </c>
      <c r="M148" s="1" t="s">
        <v>41</v>
      </c>
      <c r="N148" s="1" t="s">
        <v>42</v>
      </c>
      <c r="O148" s="2">
        <v>9</v>
      </c>
      <c r="P148" s="6">
        <v>29.99</v>
      </c>
      <c r="Q148" s="3">
        <f t="shared" si="2"/>
        <v>269.90999999999997</v>
      </c>
    </row>
    <row r="149" spans="1:17" ht="87.95" customHeight="1" x14ac:dyDescent="0.25">
      <c r="A149" s="1" t="s">
        <v>253</v>
      </c>
      <c r="B149" s="5">
        <v>2100000876686</v>
      </c>
      <c r="C149" s="1" t="s">
        <v>291</v>
      </c>
      <c r="D149" s="1" t="s">
        <v>17</v>
      </c>
      <c r="E149" s="1" t="s">
        <v>18</v>
      </c>
      <c r="F149" s="1" t="s">
        <v>292</v>
      </c>
      <c r="G149" s="1" t="s">
        <v>57</v>
      </c>
      <c r="H149" s="1" t="s">
        <v>21</v>
      </c>
      <c r="I149" s="1" t="s">
        <v>31</v>
      </c>
      <c r="J149" s="1" t="s">
        <v>64</v>
      </c>
      <c r="K149" s="1" t="s">
        <v>24</v>
      </c>
      <c r="L149" s="1" t="s">
        <v>36</v>
      </c>
      <c r="M149" s="1" t="s">
        <v>41</v>
      </c>
      <c r="N149" s="1" t="s">
        <v>42</v>
      </c>
      <c r="O149" s="2">
        <v>1</v>
      </c>
      <c r="P149" s="6">
        <v>29.99</v>
      </c>
      <c r="Q149" s="3">
        <f t="shared" si="2"/>
        <v>29.99</v>
      </c>
    </row>
    <row r="150" spans="1:17" ht="87.95" customHeight="1" x14ac:dyDescent="0.25">
      <c r="A150" s="1" t="s">
        <v>253</v>
      </c>
      <c r="B150" s="5">
        <v>2100000897872</v>
      </c>
      <c r="C150" s="1" t="s">
        <v>293</v>
      </c>
      <c r="D150" s="1" t="s">
        <v>17</v>
      </c>
      <c r="E150" s="1" t="s">
        <v>18</v>
      </c>
      <c r="F150" s="1" t="s">
        <v>294</v>
      </c>
      <c r="G150" s="1" t="s">
        <v>288</v>
      </c>
      <c r="H150" s="1" t="s">
        <v>21</v>
      </c>
      <c r="I150" s="1" t="s">
        <v>31</v>
      </c>
      <c r="J150" s="1" t="s">
        <v>23</v>
      </c>
      <c r="K150" s="1" t="s">
        <v>24</v>
      </c>
      <c r="L150" s="1" t="s">
        <v>25</v>
      </c>
      <c r="M150" s="1" t="s">
        <v>41</v>
      </c>
      <c r="N150" s="1" t="s">
        <v>42</v>
      </c>
      <c r="O150" s="2">
        <v>214</v>
      </c>
      <c r="P150" s="6">
        <v>29.99</v>
      </c>
      <c r="Q150" s="3">
        <f t="shared" si="2"/>
        <v>6417.86</v>
      </c>
    </row>
    <row r="151" spans="1:17" ht="87.95" customHeight="1" x14ac:dyDescent="0.25">
      <c r="A151" s="1" t="s">
        <v>253</v>
      </c>
      <c r="B151" s="5">
        <v>2100000951147</v>
      </c>
      <c r="C151" s="1" t="s">
        <v>295</v>
      </c>
      <c r="D151" s="1" t="s">
        <v>17</v>
      </c>
      <c r="E151" s="1" t="s">
        <v>18</v>
      </c>
      <c r="F151" s="1" t="s">
        <v>296</v>
      </c>
      <c r="G151" s="1" t="s">
        <v>162</v>
      </c>
      <c r="H151" s="1" t="s">
        <v>21</v>
      </c>
      <c r="I151" s="1" t="s">
        <v>31</v>
      </c>
      <c r="J151" s="1" t="s">
        <v>64</v>
      </c>
      <c r="K151" s="1" t="s">
        <v>24</v>
      </c>
      <c r="L151" s="1" t="s">
        <v>36</v>
      </c>
      <c r="M151" s="1" t="s">
        <v>41</v>
      </c>
      <c r="N151" s="1" t="s">
        <v>42</v>
      </c>
      <c r="O151" s="2">
        <v>44</v>
      </c>
      <c r="P151" s="6">
        <v>39.99</v>
      </c>
      <c r="Q151" s="3">
        <f t="shared" si="2"/>
        <v>1759.5600000000002</v>
      </c>
    </row>
    <row r="152" spans="1:17" ht="87.95" customHeight="1" x14ac:dyDescent="0.25">
      <c r="A152" s="1" t="s">
        <v>253</v>
      </c>
      <c r="B152" s="5">
        <v>2100000951161</v>
      </c>
      <c r="C152" s="1" t="s">
        <v>297</v>
      </c>
      <c r="D152" s="1" t="s">
        <v>17</v>
      </c>
      <c r="E152" s="1" t="s">
        <v>18</v>
      </c>
      <c r="F152" s="1" t="s">
        <v>298</v>
      </c>
      <c r="G152" s="1" t="s">
        <v>162</v>
      </c>
      <c r="H152" s="1" t="s">
        <v>21</v>
      </c>
      <c r="I152" s="1" t="s">
        <v>31</v>
      </c>
      <c r="J152" s="1" t="s">
        <v>23</v>
      </c>
      <c r="K152" s="1" t="s">
        <v>24</v>
      </c>
      <c r="L152" s="1" t="s">
        <v>25</v>
      </c>
      <c r="M152" s="1" t="s">
        <v>41</v>
      </c>
      <c r="N152" s="1" t="s">
        <v>42</v>
      </c>
      <c r="O152" s="2">
        <v>12</v>
      </c>
      <c r="P152" s="6">
        <v>39.99</v>
      </c>
      <c r="Q152" s="3">
        <f t="shared" si="2"/>
        <v>479.88</v>
      </c>
    </row>
    <row r="153" spans="1:17" ht="87.95" customHeight="1" x14ac:dyDescent="0.25">
      <c r="A153" s="1" t="s">
        <v>253</v>
      </c>
      <c r="B153" s="5">
        <v>2100000951185</v>
      </c>
      <c r="C153" s="1" t="s">
        <v>124</v>
      </c>
      <c r="D153" s="1" t="s">
        <v>17</v>
      </c>
      <c r="E153" s="1" t="s">
        <v>18</v>
      </c>
      <c r="F153" s="1" t="s">
        <v>125</v>
      </c>
      <c r="G153" s="1" t="s">
        <v>20</v>
      </c>
      <c r="H153" s="1" t="s">
        <v>21</v>
      </c>
      <c r="I153" s="1" t="s">
        <v>31</v>
      </c>
      <c r="J153" s="1" t="s">
        <v>64</v>
      </c>
      <c r="K153" s="1" t="s">
        <v>24</v>
      </c>
      <c r="L153" s="1" t="s">
        <v>36</v>
      </c>
      <c r="M153" s="1" t="s">
        <v>41</v>
      </c>
      <c r="N153" s="1" t="s">
        <v>42</v>
      </c>
      <c r="O153" s="2">
        <v>268</v>
      </c>
      <c r="P153" s="6">
        <v>39.99</v>
      </c>
      <c r="Q153" s="3">
        <f t="shared" si="2"/>
        <v>10717.32</v>
      </c>
    </row>
    <row r="154" spans="1:17" ht="87.95" customHeight="1" x14ac:dyDescent="0.25">
      <c r="A154" s="1" t="s">
        <v>253</v>
      </c>
      <c r="B154" s="5">
        <v>2100000951192</v>
      </c>
      <c r="C154" s="1" t="s">
        <v>243</v>
      </c>
      <c r="D154" s="1" t="s">
        <v>17</v>
      </c>
      <c r="E154" s="1" t="s">
        <v>18</v>
      </c>
      <c r="F154" s="1" t="s">
        <v>244</v>
      </c>
      <c r="G154" s="1" t="s">
        <v>100</v>
      </c>
      <c r="H154" s="1" t="s">
        <v>21</v>
      </c>
      <c r="I154" s="1" t="s">
        <v>31</v>
      </c>
      <c r="J154" s="1" t="s">
        <v>64</v>
      </c>
      <c r="K154" s="1" t="s">
        <v>24</v>
      </c>
      <c r="L154" s="1" t="s">
        <v>36</v>
      </c>
      <c r="M154" s="1" t="s">
        <v>41</v>
      </c>
      <c r="N154" s="1" t="s">
        <v>42</v>
      </c>
      <c r="O154" s="2">
        <v>4</v>
      </c>
      <c r="P154" s="6">
        <v>39.99</v>
      </c>
      <c r="Q154" s="3">
        <f t="shared" si="2"/>
        <v>159.96</v>
      </c>
    </row>
    <row r="155" spans="1:17" ht="87.95" customHeight="1" x14ac:dyDescent="0.25">
      <c r="A155" s="1" t="s">
        <v>253</v>
      </c>
      <c r="B155" s="5">
        <v>2100000962150</v>
      </c>
      <c r="C155" s="1" t="s">
        <v>299</v>
      </c>
      <c r="D155" s="1" t="s">
        <v>17</v>
      </c>
      <c r="E155" s="1" t="s">
        <v>18</v>
      </c>
      <c r="F155" s="1" t="s">
        <v>300</v>
      </c>
      <c r="G155" s="1" t="s">
        <v>50</v>
      </c>
      <c r="H155" s="1" t="s">
        <v>21</v>
      </c>
      <c r="I155" s="1" t="s">
        <v>31</v>
      </c>
      <c r="J155" s="1" t="s">
        <v>23</v>
      </c>
      <c r="K155" s="1" t="s">
        <v>24</v>
      </c>
      <c r="L155" s="1" t="s">
        <v>25</v>
      </c>
      <c r="M155" s="1" t="s">
        <v>32</v>
      </c>
      <c r="N155" s="1" t="s">
        <v>27</v>
      </c>
      <c r="O155" s="2">
        <v>7</v>
      </c>
      <c r="P155" s="6">
        <v>39.99</v>
      </c>
      <c r="Q155" s="3">
        <f t="shared" si="2"/>
        <v>279.93</v>
      </c>
    </row>
    <row r="156" spans="1:17" ht="87.95" customHeight="1" x14ac:dyDescent="0.25">
      <c r="A156" s="1" t="s">
        <v>253</v>
      </c>
      <c r="B156" s="5">
        <v>2100000962181</v>
      </c>
      <c r="C156" s="1" t="s">
        <v>126</v>
      </c>
      <c r="D156" s="1" t="s">
        <v>17</v>
      </c>
      <c r="E156" s="1" t="s">
        <v>18</v>
      </c>
      <c r="F156" s="1" t="s">
        <v>127</v>
      </c>
      <c r="G156" s="1" t="s">
        <v>128</v>
      </c>
      <c r="H156" s="1" t="s">
        <v>21</v>
      </c>
      <c r="I156" s="1" t="s">
        <v>31</v>
      </c>
      <c r="J156" s="1" t="s">
        <v>23</v>
      </c>
      <c r="K156" s="1" t="s">
        <v>24</v>
      </c>
      <c r="L156" s="1" t="s">
        <v>25</v>
      </c>
      <c r="M156" s="1" t="s">
        <v>26</v>
      </c>
      <c r="N156" s="1" t="s">
        <v>27</v>
      </c>
      <c r="O156" s="2">
        <v>26</v>
      </c>
      <c r="P156" s="6">
        <v>39.99</v>
      </c>
      <c r="Q156" s="3">
        <f t="shared" si="2"/>
        <v>1039.74</v>
      </c>
    </row>
    <row r="157" spans="1:17" ht="87.95" customHeight="1" x14ac:dyDescent="0.25">
      <c r="A157" s="1" t="s">
        <v>253</v>
      </c>
      <c r="B157" s="5">
        <v>2100000962198</v>
      </c>
      <c r="C157" s="1" t="s">
        <v>301</v>
      </c>
      <c r="D157" s="1" t="s">
        <v>17</v>
      </c>
      <c r="E157" s="1" t="s">
        <v>18</v>
      </c>
      <c r="F157" s="1" t="s">
        <v>302</v>
      </c>
      <c r="G157" s="1" t="s">
        <v>50</v>
      </c>
      <c r="H157" s="1" t="s">
        <v>21</v>
      </c>
      <c r="I157" s="1" t="s">
        <v>31</v>
      </c>
      <c r="J157" s="1" t="s">
        <v>23</v>
      </c>
      <c r="K157" s="1" t="s">
        <v>24</v>
      </c>
      <c r="L157" s="1" t="s">
        <v>25</v>
      </c>
      <c r="M157" s="1" t="s">
        <v>26</v>
      </c>
      <c r="N157" s="1" t="s">
        <v>27</v>
      </c>
      <c r="O157" s="2">
        <v>3</v>
      </c>
      <c r="P157" s="6">
        <v>39.99</v>
      </c>
      <c r="Q157" s="3">
        <f t="shared" si="2"/>
        <v>119.97</v>
      </c>
    </row>
    <row r="158" spans="1:17" ht="87.95" customHeight="1" x14ac:dyDescent="0.25">
      <c r="A158" s="1" t="s">
        <v>253</v>
      </c>
      <c r="B158" s="5">
        <v>2100001004927</v>
      </c>
      <c r="C158" s="1" t="s">
        <v>247</v>
      </c>
      <c r="D158" s="1" t="s">
        <v>17</v>
      </c>
      <c r="E158" s="1" t="s">
        <v>18</v>
      </c>
      <c r="F158" s="1" t="s">
        <v>248</v>
      </c>
      <c r="G158" s="1" t="s">
        <v>249</v>
      </c>
      <c r="H158" s="1" t="s">
        <v>21</v>
      </c>
      <c r="I158" s="1" t="s">
        <v>31</v>
      </c>
      <c r="J158" s="1" t="s">
        <v>23</v>
      </c>
      <c r="K158" s="1" t="s">
        <v>24</v>
      </c>
      <c r="L158" s="1" t="s">
        <v>132</v>
      </c>
      <c r="M158" s="1" t="s">
        <v>65</v>
      </c>
      <c r="N158" s="1" t="s">
        <v>27</v>
      </c>
      <c r="O158" s="2">
        <v>3</v>
      </c>
      <c r="P158" s="6">
        <v>29.99</v>
      </c>
      <c r="Q158" s="3">
        <f t="shared" si="2"/>
        <v>89.97</v>
      </c>
    </row>
    <row r="159" spans="1:17" ht="87.95" customHeight="1" x14ac:dyDescent="0.25">
      <c r="A159" s="1" t="s">
        <v>253</v>
      </c>
      <c r="B159" s="5">
        <v>2100001005016</v>
      </c>
      <c r="C159" s="1" t="s">
        <v>71</v>
      </c>
      <c r="D159" s="1" t="s">
        <v>17</v>
      </c>
      <c r="E159" s="1" t="s">
        <v>18</v>
      </c>
      <c r="F159" s="1" t="s">
        <v>72</v>
      </c>
      <c r="G159" s="1" t="s">
        <v>50</v>
      </c>
      <c r="H159" s="1" t="s">
        <v>21</v>
      </c>
      <c r="I159" s="1" t="s">
        <v>31</v>
      </c>
      <c r="J159" s="1" t="s">
        <v>64</v>
      </c>
      <c r="K159" s="1" t="s">
        <v>24</v>
      </c>
      <c r="L159" s="1" t="s">
        <v>36</v>
      </c>
      <c r="M159" s="1" t="s">
        <v>65</v>
      </c>
      <c r="N159" s="1" t="s">
        <v>27</v>
      </c>
      <c r="O159" s="2">
        <v>2</v>
      </c>
      <c r="P159" s="6">
        <v>29.99</v>
      </c>
      <c r="Q159" s="3">
        <f t="shared" si="2"/>
        <v>59.98</v>
      </c>
    </row>
    <row r="160" spans="1:17" ht="87.95" customHeight="1" x14ac:dyDescent="0.25">
      <c r="A160" s="1" t="s">
        <v>253</v>
      </c>
      <c r="B160" s="5">
        <v>2100001371326</v>
      </c>
      <c r="C160" s="1" t="s">
        <v>303</v>
      </c>
      <c r="D160" s="1" t="s">
        <v>17</v>
      </c>
      <c r="E160" s="1" t="s">
        <v>18</v>
      </c>
      <c r="F160" s="1" t="s">
        <v>304</v>
      </c>
      <c r="G160" s="1" t="s">
        <v>50</v>
      </c>
      <c r="H160" s="1" t="s">
        <v>21</v>
      </c>
      <c r="I160" s="1" t="s">
        <v>31</v>
      </c>
      <c r="J160" s="1" t="s">
        <v>23</v>
      </c>
      <c r="K160" s="1" t="s">
        <v>24</v>
      </c>
      <c r="L160" s="1" t="s">
        <v>25</v>
      </c>
      <c r="M160" s="1" t="s">
        <v>81</v>
      </c>
      <c r="N160" s="1" t="s">
        <v>27</v>
      </c>
      <c r="O160" s="2">
        <v>1</v>
      </c>
      <c r="P160" s="6">
        <v>49.99</v>
      </c>
      <c r="Q160" s="3">
        <f t="shared" si="2"/>
        <v>49.99</v>
      </c>
    </row>
    <row r="161" spans="1:17" ht="87.95" customHeight="1" x14ac:dyDescent="0.25">
      <c r="A161" s="1" t="s">
        <v>253</v>
      </c>
      <c r="B161" s="5">
        <v>2100001376017</v>
      </c>
      <c r="C161" s="1" t="s">
        <v>305</v>
      </c>
      <c r="D161" s="1" t="s">
        <v>17</v>
      </c>
      <c r="E161" s="1" t="s">
        <v>18</v>
      </c>
      <c r="F161" s="1" t="s">
        <v>306</v>
      </c>
      <c r="G161" s="1" t="s">
        <v>20</v>
      </c>
      <c r="H161" s="1" t="s">
        <v>21</v>
      </c>
      <c r="I161" s="1" t="s">
        <v>31</v>
      </c>
      <c r="J161" s="1" t="s">
        <v>23</v>
      </c>
      <c r="K161" s="1" t="s">
        <v>24</v>
      </c>
      <c r="L161" s="1" t="s">
        <v>25</v>
      </c>
      <c r="M161" s="1" t="s">
        <v>81</v>
      </c>
      <c r="N161" s="1" t="s">
        <v>27</v>
      </c>
      <c r="O161" s="2">
        <v>1</v>
      </c>
      <c r="P161" s="6">
        <v>49.99</v>
      </c>
      <c r="Q161" s="3">
        <f t="shared" si="2"/>
        <v>49.99</v>
      </c>
    </row>
    <row r="162" spans="1:17" ht="87.95" customHeight="1" x14ac:dyDescent="0.25">
      <c r="A162" s="1" t="s">
        <v>307</v>
      </c>
      <c r="B162" s="5">
        <v>2100000119752</v>
      </c>
      <c r="C162" s="1" t="s">
        <v>79</v>
      </c>
      <c r="D162" s="1" t="s">
        <v>17</v>
      </c>
      <c r="E162" s="1" t="s">
        <v>18</v>
      </c>
      <c r="F162" s="1" t="s">
        <v>80</v>
      </c>
      <c r="G162" s="1" t="s">
        <v>30</v>
      </c>
      <c r="H162" s="1" t="s">
        <v>21</v>
      </c>
      <c r="I162" s="1" t="s">
        <v>31</v>
      </c>
      <c r="J162" s="1" t="s">
        <v>23</v>
      </c>
      <c r="K162" s="1" t="s">
        <v>24</v>
      </c>
      <c r="L162" s="1" t="s">
        <v>25</v>
      </c>
      <c r="M162" s="1" t="s">
        <v>81</v>
      </c>
      <c r="N162" s="1" t="s">
        <v>27</v>
      </c>
      <c r="O162" s="2">
        <v>12</v>
      </c>
      <c r="P162" s="6">
        <v>29.99</v>
      </c>
      <c r="Q162" s="3">
        <f t="shared" si="2"/>
        <v>359.88</v>
      </c>
    </row>
    <row r="163" spans="1:17" ht="87.95" customHeight="1" x14ac:dyDescent="0.25">
      <c r="A163" s="1" t="s">
        <v>307</v>
      </c>
      <c r="B163" s="5">
        <v>2100000172641</v>
      </c>
      <c r="C163" s="1" t="s">
        <v>82</v>
      </c>
      <c r="D163" s="1" t="s">
        <v>17</v>
      </c>
      <c r="E163" s="1" t="s">
        <v>18</v>
      </c>
      <c r="F163" s="1" t="s">
        <v>83</v>
      </c>
      <c r="G163" s="1" t="s">
        <v>40</v>
      </c>
      <c r="H163" s="1" t="s">
        <v>21</v>
      </c>
      <c r="I163" s="1" t="s">
        <v>31</v>
      </c>
      <c r="J163" s="1" t="s">
        <v>23</v>
      </c>
      <c r="K163" s="1" t="s">
        <v>24</v>
      </c>
      <c r="L163" s="1" t="s">
        <v>25</v>
      </c>
      <c r="M163" s="1" t="s">
        <v>32</v>
      </c>
      <c r="N163" s="1" t="s">
        <v>27</v>
      </c>
      <c r="O163" s="2">
        <v>8</v>
      </c>
      <c r="P163" s="6">
        <v>25.99</v>
      </c>
      <c r="Q163" s="3">
        <f t="shared" si="2"/>
        <v>207.92</v>
      </c>
    </row>
    <row r="164" spans="1:17" ht="87.95" customHeight="1" x14ac:dyDescent="0.25">
      <c r="A164" s="1" t="s">
        <v>307</v>
      </c>
      <c r="B164" s="5">
        <v>2100000227495</v>
      </c>
      <c r="C164" s="1" t="s">
        <v>308</v>
      </c>
      <c r="D164" s="1" t="s">
        <v>17</v>
      </c>
      <c r="E164" s="1" t="s">
        <v>18</v>
      </c>
      <c r="F164" s="1" t="s">
        <v>309</v>
      </c>
      <c r="G164" s="1" t="s">
        <v>30</v>
      </c>
      <c r="H164" s="1" t="s">
        <v>21</v>
      </c>
      <c r="I164" s="1" t="s">
        <v>31</v>
      </c>
      <c r="J164" s="1" t="s">
        <v>310</v>
      </c>
      <c r="K164" s="1" t="s">
        <v>24</v>
      </c>
      <c r="L164" s="1" t="s">
        <v>132</v>
      </c>
      <c r="M164" s="1" t="s">
        <v>37</v>
      </c>
      <c r="N164" s="1" t="s">
        <v>27</v>
      </c>
      <c r="O164" s="2">
        <v>1</v>
      </c>
      <c r="P164" s="6">
        <v>19.989999999999998</v>
      </c>
      <c r="Q164" s="3">
        <f t="shared" si="2"/>
        <v>19.989999999999998</v>
      </c>
    </row>
    <row r="165" spans="1:17" ht="87.95" customHeight="1" x14ac:dyDescent="0.25">
      <c r="A165" s="1" t="s">
        <v>307</v>
      </c>
      <c r="B165" s="5">
        <v>2100000601226</v>
      </c>
      <c r="C165" s="1" t="s">
        <v>311</v>
      </c>
      <c r="D165" s="1" t="s">
        <v>17</v>
      </c>
      <c r="E165" s="1" t="s">
        <v>18</v>
      </c>
      <c r="F165" s="1" t="s">
        <v>312</v>
      </c>
      <c r="G165" s="1" t="s">
        <v>30</v>
      </c>
      <c r="H165" s="1" t="s">
        <v>21</v>
      </c>
      <c r="I165" s="1" t="s">
        <v>31</v>
      </c>
      <c r="J165" s="1" t="s">
        <v>23</v>
      </c>
      <c r="K165" s="1" t="s">
        <v>24</v>
      </c>
      <c r="L165" s="1" t="s">
        <v>25</v>
      </c>
      <c r="M165" s="1" t="s">
        <v>92</v>
      </c>
      <c r="N165" s="1" t="s">
        <v>27</v>
      </c>
      <c r="O165" s="2">
        <v>1</v>
      </c>
      <c r="P165" s="6">
        <v>25.99</v>
      </c>
      <c r="Q165" s="3">
        <f t="shared" si="2"/>
        <v>25.99</v>
      </c>
    </row>
    <row r="166" spans="1:17" ht="87.95" customHeight="1" x14ac:dyDescent="0.25">
      <c r="A166" s="1" t="s">
        <v>307</v>
      </c>
      <c r="B166" s="5">
        <v>2100000601257</v>
      </c>
      <c r="C166" s="1" t="s">
        <v>256</v>
      </c>
      <c r="D166" s="1" t="s">
        <v>17</v>
      </c>
      <c r="E166" s="1" t="s">
        <v>18</v>
      </c>
      <c r="F166" s="1" t="s">
        <v>257</v>
      </c>
      <c r="G166" s="1" t="s">
        <v>60</v>
      </c>
      <c r="H166" s="1" t="s">
        <v>21</v>
      </c>
      <c r="I166" s="1" t="s">
        <v>31</v>
      </c>
      <c r="J166" s="1" t="s">
        <v>23</v>
      </c>
      <c r="K166" s="1" t="s">
        <v>24</v>
      </c>
      <c r="L166" s="1" t="s">
        <v>25</v>
      </c>
      <c r="M166" s="1" t="s">
        <v>92</v>
      </c>
      <c r="N166" s="1" t="s">
        <v>27</v>
      </c>
      <c r="O166" s="2">
        <v>17</v>
      </c>
      <c r="P166" s="6">
        <v>25.99</v>
      </c>
      <c r="Q166" s="3">
        <f t="shared" si="2"/>
        <v>441.83</v>
      </c>
    </row>
    <row r="167" spans="1:17" ht="87.95" customHeight="1" x14ac:dyDescent="0.25">
      <c r="A167" s="1" t="s">
        <v>307</v>
      </c>
      <c r="B167" s="5">
        <v>2100000601318</v>
      </c>
      <c r="C167" s="1" t="s">
        <v>260</v>
      </c>
      <c r="D167" s="1" t="s">
        <v>17</v>
      </c>
      <c r="E167" s="1" t="s">
        <v>18</v>
      </c>
      <c r="F167" s="1" t="s">
        <v>261</v>
      </c>
      <c r="G167" s="1" t="s">
        <v>20</v>
      </c>
      <c r="H167" s="1" t="s">
        <v>21</v>
      </c>
      <c r="I167" s="1" t="s">
        <v>31</v>
      </c>
      <c r="J167" s="1" t="s">
        <v>23</v>
      </c>
      <c r="K167" s="1" t="s">
        <v>24</v>
      </c>
      <c r="L167" s="1" t="s">
        <v>25</v>
      </c>
      <c r="M167" s="1" t="s">
        <v>41</v>
      </c>
      <c r="N167" s="1" t="s">
        <v>42</v>
      </c>
      <c r="O167" s="2">
        <v>14</v>
      </c>
      <c r="P167" s="6">
        <v>29.99</v>
      </c>
      <c r="Q167" s="3">
        <f t="shared" si="2"/>
        <v>419.85999999999996</v>
      </c>
    </row>
    <row r="168" spans="1:17" ht="87.95" customHeight="1" x14ac:dyDescent="0.25">
      <c r="A168" s="1" t="s">
        <v>307</v>
      </c>
      <c r="B168" s="5">
        <v>2100000616572</v>
      </c>
      <c r="C168" s="1" t="s">
        <v>313</v>
      </c>
      <c r="D168" s="1" t="s">
        <v>17</v>
      </c>
      <c r="E168" s="1" t="s">
        <v>18</v>
      </c>
      <c r="F168" s="1" t="s">
        <v>314</v>
      </c>
      <c r="G168" s="1" t="s">
        <v>266</v>
      </c>
      <c r="H168" s="1" t="s">
        <v>21</v>
      </c>
      <c r="I168" s="1" t="s">
        <v>31</v>
      </c>
      <c r="J168" s="1" t="s">
        <v>23</v>
      </c>
      <c r="K168" s="1" t="s">
        <v>24</v>
      </c>
      <c r="L168" s="1" t="s">
        <v>25</v>
      </c>
      <c r="M168" s="1" t="s">
        <v>41</v>
      </c>
      <c r="N168" s="1" t="s">
        <v>42</v>
      </c>
      <c r="O168" s="2">
        <v>20</v>
      </c>
      <c r="P168" s="6">
        <v>25.99</v>
      </c>
      <c r="Q168" s="3">
        <f t="shared" si="2"/>
        <v>519.79999999999995</v>
      </c>
    </row>
    <row r="169" spans="1:17" ht="87.95" customHeight="1" x14ac:dyDescent="0.25">
      <c r="A169" s="1" t="s">
        <v>307</v>
      </c>
      <c r="B169" s="5">
        <v>2100000695812</v>
      </c>
      <c r="C169" s="1" t="s">
        <v>315</v>
      </c>
      <c r="D169" s="1" t="s">
        <v>17</v>
      </c>
      <c r="E169" s="1" t="s">
        <v>18</v>
      </c>
      <c r="F169" s="1" t="s">
        <v>316</v>
      </c>
      <c r="G169" s="1" t="s">
        <v>20</v>
      </c>
      <c r="H169" s="1" t="s">
        <v>21</v>
      </c>
      <c r="I169" s="1" t="s">
        <v>31</v>
      </c>
      <c r="J169" s="1" t="s">
        <v>269</v>
      </c>
      <c r="K169" s="1" t="s">
        <v>24</v>
      </c>
      <c r="L169" s="1" t="s">
        <v>132</v>
      </c>
      <c r="M169" s="1" t="s">
        <v>65</v>
      </c>
      <c r="N169" s="1" t="s">
        <v>27</v>
      </c>
      <c r="O169" s="2">
        <v>1</v>
      </c>
      <c r="P169" s="6">
        <v>19.989999999999998</v>
      </c>
      <c r="Q169" s="3">
        <f t="shared" si="2"/>
        <v>19.989999999999998</v>
      </c>
    </row>
    <row r="170" spans="1:17" ht="87.95" customHeight="1" x14ac:dyDescent="0.25">
      <c r="A170" s="1" t="s">
        <v>307</v>
      </c>
      <c r="B170" s="5">
        <v>2100000695898</v>
      </c>
      <c r="C170" s="1" t="s">
        <v>267</v>
      </c>
      <c r="D170" s="1" t="s">
        <v>17</v>
      </c>
      <c r="E170" s="1" t="s">
        <v>18</v>
      </c>
      <c r="F170" s="1" t="s">
        <v>268</v>
      </c>
      <c r="G170" s="1" t="s">
        <v>95</v>
      </c>
      <c r="H170" s="1" t="s">
        <v>21</v>
      </c>
      <c r="I170" s="1" t="s">
        <v>31</v>
      </c>
      <c r="J170" s="1" t="s">
        <v>269</v>
      </c>
      <c r="K170" s="1" t="s">
        <v>24</v>
      </c>
      <c r="L170" s="1" t="s">
        <v>132</v>
      </c>
      <c r="M170" s="1" t="s">
        <v>65</v>
      </c>
      <c r="N170" s="1" t="s">
        <v>27</v>
      </c>
      <c r="O170" s="2">
        <v>1</v>
      </c>
      <c r="P170" s="6">
        <v>19.989999999999998</v>
      </c>
      <c r="Q170" s="3">
        <f t="shared" si="2"/>
        <v>19.989999999999998</v>
      </c>
    </row>
    <row r="171" spans="1:17" ht="87.95" customHeight="1" x14ac:dyDescent="0.25">
      <c r="A171" s="1" t="s">
        <v>307</v>
      </c>
      <c r="B171" s="5">
        <v>2100000696451</v>
      </c>
      <c r="C171" s="1" t="s">
        <v>317</v>
      </c>
      <c r="D171" s="1" t="s">
        <v>17</v>
      </c>
      <c r="E171" s="1" t="s">
        <v>18</v>
      </c>
      <c r="F171" s="1" t="s">
        <v>318</v>
      </c>
      <c r="G171" s="1" t="s">
        <v>60</v>
      </c>
      <c r="H171" s="1" t="s">
        <v>21</v>
      </c>
      <c r="I171" s="1" t="s">
        <v>31</v>
      </c>
      <c r="J171" s="1" t="s">
        <v>64</v>
      </c>
      <c r="K171" s="1" t="s">
        <v>272</v>
      </c>
      <c r="L171" s="1" t="s">
        <v>36</v>
      </c>
      <c r="M171" s="1" t="s">
        <v>41</v>
      </c>
      <c r="N171" s="1" t="s">
        <v>42</v>
      </c>
      <c r="O171" s="2">
        <v>2</v>
      </c>
      <c r="P171" s="6">
        <v>49.99</v>
      </c>
      <c r="Q171" s="3">
        <f t="shared" si="2"/>
        <v>99.98</v>
      </c>
    </row>
    <row r="172" spans="1:17" ht="87.95" customHeight="1" x14ac:dyDescent="0.25">
      <c r="A172" s="1" t="s">
        <v>307</v>
      </c>
      <c r="B172" s="5">
        <v>2100000702558</v>
      </c>
      <c r="C172" s="1" t="s">
        <v>224</v>
      </c>
      <c r="D172" s="1" t="s">
        <v>17</v>
      </c>
      <c r="E172" s="1" t="s">
        <v>18</v>
      </c>
      <c r="F172" s="1" t="s">
        <v>225</v>
      </c>
      <c r="G172" s="1" t="s">
        <v>40</v>
      </c>
      <c r="H172" s="1" t="s">
        <v>21</v>
      </c>
      <c r="I172" s="1" t="s">
        <v>31</v>
      </c>
      <c r="J172" s="1" t="s">
        <v>23</v>
      </c>
      <c r="K172" s="1" t="s">
        <v>24</v>
      </c>
      <c r="L172" s="1" t="s">
        <v>25</v>
      </c>
      <c r="M172" s="1" t="s">
        <v>26</v>
      </c>
      <c r="N172" s="1" t="s">
        <v>27</v>
      </c>
      <c r="O172" s="2">
        <v>48</v>
      </c>
      <c r="P172" s="6">
        <v>25.99</v>
      </c>
      <c r="Q172" s="3">
        <f t="shared" si="2"/>
        <v>1247.52</v>
      </c>
    </row>
    <row r="173" spans="1:17" ht="87.95" customHeight="1" x14ac:dyDescent="0.25">
      <c r="A173" s="1" t="s">
        <v>307</v>
      </c>
      <c r="B173" s="5">
        <v>2100000707560</v>
      </c>
      <c r="C173" s="1" t="s">
        <v>319</v>
      </c>
      <c r="D173" s="1" t="s">
        <v>17</v>
      </c>
      <c r="E173" s="1" t="s">
        <v>18</v>
      </c>
      <c r="F173" s="1" t="s">
        <v>320</v>
      </c>
      <c r="G173" s="1" t="s">
        <v>60</v>
      </c>
      <c r="H173" s="1" t="s">
        <v>21</v>
      </c>
      <c r="I173" s="1" t="s">
        <v>31</v>
      </c>
      <c r="J173" s="1" t="s">
        <v>23</v>
      </c>
      <c r="K173" s="1" t="s">
        <v>24</v>
      </c>
      <c r="L173" s="1" t="s">
        <v>25</v>
      </c>
      <c r="M173" s="1" t="s">
        <v>26</v>
      </c>
      <c r="N173" s="1" t="s">
        <v>27</v>
      </c>
      <c r="O173" s="2">
        <v>1</v>
      </c>
      <c r="P173" s="6">
        <v>25.99</v>
      </c>
      <c r="Q173" s="3">
        <f t="shared" si="2"/>
        <v>25.99</v>
      </c>
    </row>
    <row r="174" spans="1:17" ht="87.95" customHeight="1" x14ac:dyDescent="0.25">
      <c r="A174" s="1" t="s">
        <v>307</v>
      </c>
      <c r="B174" s="5">
        <v>2100000763597</v>
      </c>
      <c r="C174" s="1" t="s">
        <v>321</v>
      </c>
      <c r="D174" s="1" t="s">
        <v>17</v>
      </c>
      <c r="E174" s="1" t="s">
        <v>18</v>
      </c>
      <c r="F174" s="1" t="s">
        <v>322</v>
      </c>
      <c r="G174" s="1" t="s">
        <v>20</v>
      </c>
      <c r="H174" s="1" t="s">
        <v>21</v>
      </c>
      <c r="I174" s="1" t="s">
        <v>22</v>
      </c>
      <c r="J174" s="1" t="s">
        <v>23</v>
      </c>
      <c r="K174" s="1" t="s">
        <v>24</v>
      </c>
      <c r="L174" s="1" t="s">
        <v>25</v>
      </c>
      <c r="M174" s="1" t="s">
        <v>26</v>
      </c>
      <c r="N174" s="1" t="s">
        <v>27</v>
      </c>
      <c r="O174" s="2">
        <v>1</v>
      </c>
      <c r="P174" s="6">
        <v>39.99</v>
      </c>
      <c r="Q174" s="3">
        <f t="shared" si="2"/>
        <v>39.99</v>
      </c>
    </row>
    <row r="175" spans="1:17" ht="87.95" customHeight="1" x14ac:dyDescent="0.25">
      <c r="A175" s="1" t="s">
        <v>307</v>
      </c>
      <c r="B175" s="5">
        <v>2100000763696</v>
      </c>
      <c r="C175" s="1" t="s">
        <v>323</v>
      </c>
      <c r="D175" s="1" t="s">
        <v>17</v>
      </c>
      <c r="E175" s="1" t="s">
        <v>18</v>
      </c>
      <c r="F175" s="1" t="s">
        <v>324</v>
      </c>
      <c r="G175" s="1" t="s">
        <v>20</v>
      </c>
      <c r="H175" s="1" t="s">
        <v>21</v>
      </c>
      <c r="I175" s="1" t="s">
        <v>22</v>
      </c>
      <c r="J175" s="1" t="s">
        <v>23</v>
      </c>
      <c r="K175" s="1" t="s">
        <v>24</v>
      </c>
      <c r="L175" s="1" t="s">
        <v>25</v>
      </c>
      <c r="M175" s="1" t="s">
        <v>26</v>
      </c>
      <c r="N175" s="1" t="s">
        <v>27</v>
      </c>
      <c r="O175" s="2">
        <v>1</v>
      </c>
      <c r="P175" s="6">
        <v>39.99</v>
      </c>
      <c r="Q175" s="3">
        <f t="shared" si="2"/>
        <v>39.99</v>
      </c>
    </row>
    <row r="176" spans="1:17" ht="87.95" customHeight="1" x14ac:dyDescent="0.25">
      <c r="A176" s="1" t="s">
        <v>307</v>
      </c>
      <c r="B176" s="5">
        <v>2100000767168</v>
      </c>
      <c r="C176" s="1" t="s">
        <v>325</v>
      </c>
      <c r="D176" s="1" t="s">
        <v>17</v>
      </c>
      <c r="E176" s="1" t="s">
        <v>18</v>
      </c>
      <c r="F176" s="1" t="s">
        <v>326</v>
      </c>
      <c r="G176" s="1" t="s">
        <v>20</v>
      </c>
      <c r="H176" s="1" t="s">
        <v>21</v>
      </c>
      <c r="I176" s="1" t="s">
        <v>22</v>
      </c>
      <c r="J176" s="1" t="s">
        <v>23</v>
      </c>
      <c r="K176" s="1" t="s">
        <v>24</v>
      </c>
      <c r="L176" s="1" t="s">
        <v>25</v>
      </c>
      <c r="M176" s="1" t="s">
        <v>26</v>
      </c>
      <c r="N176" s="1" t="s">
        <v>27</v>
      </c>
      <c r="O176" s="2">
        <v>1</v>
      </c>
      <c r="P176" s="6">
        <v>49.99</v>
      </c>
      <c r="Q176" s="3">
        <f t="shared" si="2"/>
        <v>49.99</v>
      </c>
    </row>
    <row r="177" spans="1:17" ht="87.95" customHeight="1" x14ac:dyDescent="0.25">
      <c r="A177" s="1" t="s">
        <v>307</v>
      </c>
      <c r="B177" s="5">
        <v>2100000799732</v>
      </c>
      <c r="C177" s="1" t="s">
        <v>327</v>
      </c>
      <c r="D177" s="1" t="s">
        <v>17</v>
      </c>
      <c r="E177" s="1" t="s">
        <v>18</v>
      </c>
      <c r="F177" s="1" t="s">
        <v>328</v>
      </c>
      <c r="G177" s="1" t="s">
        <v>95</v>
      </c>
      <c r="H177" s="1" t="s">
        <v>21</v>
      </c>
      <c r="I177" s="1" t="s">
        <v>22</v>
      </c>
      <c r="J177" s="1" t="s">
        <v>23</v>
      </c>
      <c r="K177" s="1" t="s">
        <v>24</v>
      </c>
      <c r="L177" s="1" t="s">
        <v>25</v>
      </c>
      <c r="M177" s="1" t="s">
        <v>81</v>
      </c>
      <c r="N177" s="1" t="s">
        <v>27</v>
      </c>
      <c r="O177" s="2">
        <v>1</v>
      </c>
      <c r="P177" s="6">
        <v>39.99</v>
      </c>
      <c r="Q177" s="3">
        <f t="shared" si="2"/>
        <v>39.99</v>
      </c>
    </row>
    <row r="178" spans="1:17" ht="87.95" customHeight="1" x14ac:dyDescent="0.25">
      <c r="A178" s="1" t="s">
        <v>307</v>
      </c>
      <c r="B178" s="5">
        <v>2100000829057</v>
      </c>
      <c r="C178" s="1" t="s">
        <v>329</v>
      </c>
      <c r="D178" s="1" t="s">
        <v>17</v>
      </c>
      <c r="E178" s="1" t="s">
        <v>18</v>
      </c>
      <c r="F178" s="1" t="s">
        <v>330</v>
      </c>
      <c r="G178" s="1" t="s">
        <v>20</v>
      </c>
      <c r="H178" s="1" t="s">
        <v>21</v>
      </c>
      <c r="I178" s="1" t="s">
        <v>22</v>
      </c>
      <c r="J178" s="1" t="s">
        <v>64</v>
      </c>
      <c r="K178" s="1" t="s">
        <v>24</v>
      </c>
      <c r="L178" s="1" t="s">
        <v>36</v>
      </c>
      <c r="M178" s="1" t="s">
        <v>92</v>
      </c>
      <c r="N178" s="1" t="s">
        <v>27</v>
      </c>
      <c r="O178" s="2">
        <v>1</v>
      </c>
      <c r="P178" s="6">
        <v>39.99</v>
      </c>
      <c r="Q178" s="3">
        <f t="shared" si="2"/>
        <v>39.99</v>
      </c>
    </row>
    <row r="179" spans="1:17" ht="87.95" customHeight="1" x14ac:dyDescent="0.25">
      <c r="A179" s="1" t="s">
        <v>307</v>
      </c>
      <c r="B179" s="5">
        <v>2100000837106</v>
      </c>
      <c r="C179" s="1" t="s">
        <v>331</v>
      </c>
      <c r="D179" s="1" t="s">
        <v>17</v>
      </c>
      <c r="E179" s="1" t="s">
        <v>18</v>
      </c>
      <c r="F179" s="1" t="s">
        <v>332</v>
      </c>
      <c r="G179" s="1" t="s">
        <v>333</v>
      </c>
      <c r="H179" s="1" t="s">
        <v>21</v>
      </c>
      <c r="I179" s="1" t="s">
        <v>22</v>
      </c>
      <c r="J179" s="1" t="s">
        <v>64</v>
      </c>
      <c r="K179" s="1" t="s">
        <v>24</v>
      </c>
      <c r="L179" s="1" t="s">
        <v>334</v>
      </c>
      <c r="M179" s="1" t="s">
        <v>92</v>
      </c>
      <c r="N179" s="1" t="s">
        <v>27</v>
      </c>
      <c r="O179" s="2">
        <v>1</v>
      </c>
      <c r="P179" s="6">
        <v>29.99</v>
      </c>
      <c r="Q179" s="3">
        <f t="shared" si="2"/>
        <v>29.99</v>
      </c>
    </row>
    <row r="180" spans="1:17" ht="87.95" customHeight="1" x14ac:dyDescent="0.25">
      <c r="A180" s="1" t="s">
        <v>307</v>
      </c>
      <c r="B180" s="5">
        <v>2100000837137</v>
      </c>
      <c r="C180" s="1" t="s">
        <v>335</v>
      </c>
      <c r="D180" s="1" t="s">
        <v>17</v>
      </c>
      <c r="E180" s="1" t="s">
        <v>18</v>
      </c>
      <c r="F180" s="1" t="s">
        <v>336</v>
      </c>
      <c r="G180" s="1" t="s">
        <v>333</v>
      </c>
      <c r="H180" s="1" t="s">
        <v>21</v>
      </c>
      <c r="I180" s="1" t="s">
        <v>22</v>
      </c>
      <c r="J180" s="1" t="s">
        <v>64</v>
      </c>
      <c r="K180" s="1" t="s">
        <v>24</v>
      </c>
      <c r="L180" s="1" t="s">
        <v>334</v>
      </c>
      <c r="M180" s="1" t="s">
        <v>41</v>
      </c>
      <c r="N180" s="1" t="s">
        <v>42</v>
      </c>
      <c r="O180" s="2">
        <v>1</v>
      </c>
      <c r="P180" s="6">
        <v>29.99</v>
      </c>
      <c r="Q180" s="3">
        <f t="shared" si="2"/>
        <v>29.99</v>
      </c>
    </row>
    <row r="181" spans="1:17" ht="87.95" customHeight="1" x14ac:dyDescent="0.25">
      <c r="A181" s="1" t="s">
        <v>307</v>
      </c>
      <c r="B181" s="5">
        <v>2100000855759</v>
      </c>
      <c r="C181" s="1" t="s">
        <v>337</v>
      </c>
      <c r="D181" s="1" t="s">
        <v>17</v>
      </c>
      <c r="E181" s="1" t="s">
        <v>18</v>
      </c>
      <c r="F181" s="1" t="s">
        <v>338</v>
      </c>
      <c r="G181" s="1" t="s">
        <v>20</v>
      </c>
      <c r="H181" s="1" t="s">
        <v>21</v>
      </c>
      <c r="I181" s="1" t="s">
        <v>31</v>
      </c>
      <c r="J181" s="1" t="s">
        <v>64</v>
      </c>
      <c r="K181" s="1" t="s">
        <v>24</v>
      </c>
      <c r="L181" s="1" t="s">
        <v>36</v>
      </c>
      <c r="M181" s="1" t="s">
        <v>41</v>
      </c>
      <c r="N181" s="1" t="s">
        <v>42</v>
      </c>
      <c r="O181" s="2">
        <v>1</v>
      </c>
      <c r="P181" s="6">
        <v>29.99</v>
      </c>
      <c r="Q181" s="3">
        <f t="shared" si="2"/>
        <v>29.99</v>
      </c>
    </row>
    <row r="182" spans="1:17" ht="87.95" customHeight="1" x14ac:dyDescent="0.25">
      <c r="A182" s="1" t="s">
        <v>307</v>
      </c>
      <c r="B182" s="5">
        <v>2100000867363</v>
      </c>
      <c r="C182" s="1" t="s">
        <v>278</v>
      </c>
      <c r="D182" s="1" t="s">
        <v>17</v>
      </c>
      <c r="E182" s="1" t="s">
        <v>18</v>
      </c>
      <c r="F182" s="1" t="s">
        <v>279</v>
      </c>
      <c r="G182" s="1" t="s">
        <v>57</v>
      </c>
      <c r="H182" s="1" t="s">
        <v>21</v>
      </c>
      <c r="I182" s="1" t="s">
        <v>31</v>
      </c>
      <c r="J182" s="1" t="s">
        <v>23</v>
      </c>
      <c r="K182" s="1" t="s">
        <v>24</v>
      </c>
      <c r="L182" s="1" t="s">
        <v>36</v>
      </c>
      <c r="M182" s="1" t="s">
        <v>92</v>
      </c>
      <c r="N182" s="1" t="s">
        <v>27</v>
      </c>
      <c r="O182" s="2">
        <v>75</v>
      </c>
      <c r="P182" s="6">
        <v>29.99</v>
      </c>
      <c r="Q182" s="3">
        <f t="shared" si="2"/>
        <v>2249.25</v>
      </c>
    </row>
    <row r="183" spans="1:17" ht="87.95" customHeight="1" x14ac:dyDescent="0.25">
      <c r="A183" s="1" t="s">
        <v>307</v>
      </c>
      <c r="B183" s="5">
        <v>2100000870363</v>
      </c>
      <c r="C183" s="1" t="s">
        <v>230</v>
      </c>
      <c r="D183" s="1" t="s">
        <v>17</v>
      </c>
      <c r="E183" s="1" t="s">
        <v>18</v>
      </c>
      <c r="F183" s="1" t="s">
        <v>231</v>
      </c>
      <c r="G183" s="1" t="s">
        <v>20</v>
      </c>
      <c r="H183" s="1" t="s">
        <v>21</v>
      </c>
      <c r="I183" s="1" t="s">
        <v>31</v>
      </c>
      <c r="J183" s="1" t="s">
        <v>23</v>
      </c>
      <c r="K183" s="1" t="s">
        <v>24</v>
      </c>
      <c r="L183" s="1" t="s">
        <v>25</v>
      </c>
      <c r="M183" s="1" t="s">
        <v>26</v>
      </c>
      <c r="N183" s="1" t="s">
        <v>27</v>
      </c>
      <c r="O183" s="2">
        <v>14</v>
      </c>
      <c r="P183" s="6">
        <v>39.99</v>
      </c>
      <c r="Q183" s="3">
        <f t="shared" si="2"/>
        <v>559.86</v>
      </c>
    </row>
    <row r="184" spans="1:17" ht="87.95" customHeight="1" x14ac:dyDescent="0.25">
      <c r="A184" s="1" t="s">
        <v>307</v>
      </c>
      <c r="B184" s="5">
        <v>2100000870592</v>
      </c>
      <c r="C184" s="1" t="s">
        <v>339</v>
      </c>
      <c r="D184" s="1" t="s">
        <v>17</v>
      </c>
      <c r="E184" s="1" t="s">
        <v>18</v>
      </c>
      <c r="F184" s="1" t="s">
        <v>340</v>
      </c>
      <c r="G184" s="1" t="s">
        <v>288</v>
      </c>
      <c r="H184" s="1" t="s">
        <v>21</v>
      </c>
      <c r="I184" s="1" t="s">
        <v>31</v>
      </c>
      <c r="J184" s="1" t="s">
        <v>23</v>
      </c>
      <c r="K184" s="1" t="s">
        <v>24</v>
      </c>
      <c r="L184" s="1" t="s">
        <v>25</v>
      </c>
      <c r="M184" s="1" t="s">
        <v>41</v>
      </c>
      <c r="N184" s="1" t="s">
        <v>42</v>
      </c>
      <c r="O184" s="2">
        <v>53</v>
      </c>
      <c r="P184" s="6">
        <v>39.99</v>
      </c>
      <c r="Q184" s="3">
        <f t="shared" si="2"/>
        <v>2119.4700000000003</v>
      </c>
    </row>
    <row r="185" spans="1:17" ht="87.95" customHeight="1" x14ac:dyDescent="0.25">
      <c r="A185" s="1" t="s">
        <v>307</v>
      </c>
      <c r="B185" s="5">
        <v>2100000876464</v>
      </c>
      <c r="C185" s="1" t="s">
        <v>48</v>
      </c>
      <c r="D185" s="1" t="s">
        <v>17</v>
      </c>
      <c r="E185" s="1" t="s">
        <v>18</v>
      </c>
      <c r="F185" s="1" t="s">
        <v>49</v>
      </c>
      <c r="G185" s="1" t="s">
        <v>50</v>
      </c>
      <c r="H185" s="1" t="s">
        <v>21</v>
      </c>
      <c r="I185" s="1" t="s">
        <v>31</v>
      </c>
      <c r="J185" s="1" t="s">
        <v>23</v>
      </c>
      <c r="K185" s="1" t="s">
        <v>24</v>
      </c>
      <c r="L185" s="1" t="s">
        <v>25</v>
      </c>
      <c r="M185" s="1" t="s">
        <v>41</v>
      </c>
      <c r="N185" s="1" t="s">
        <v>42</v>
      </c>
      <c r="O185" s="2">
        <v>41</v>
      </c>
      <c r="P185" s="6">
        <v>29.99</v>
      </c>
      <c r="Q185" s="3">
        <f t="shared" si="2"/>
        <v>1229.5899999999999</v>
      </c>
    </row>
    <row r="186" spans="1:17" ht="87.95" customHeight="1" x14ac:dyDescent="0.25">
      <c r="A186" s="1" t="s">
        <v>307</v>
      </c>
      <c r="B186" s="5">
        <v>2100000876600</v>
      </c>
      <c r="C186" s="1" t="s">
        <v>286</v>
      </c>
      <c r="D186" s="1" t="s">
        <v>17</v>
      </c>
      <c r="E186" s="1" t="s">
        <v>18</v>
      </c>
      <c r="F186" s="1" t="s">
        <v>287</v>
      </c>
      <c r="G186" s="1" t="s">
        <v>288</v>
      </c>
      <c r="H186" s="1" t="s">
        <v>21</v>
      </c>
      <c r="I186" s="1" t="s">
        <v>31</v>
      </c>
      <c r="J186" s="1" t="s">
        <v>23</v>
      </c>
      <c r="K186" s="1" t="s">
        <v>24</v>
      </c>
      <c r="L186" s="1" t="s">
        <v>25</v>
      </c>
      <c r="M186" s="1" t="s">
        <v>41</v>
      </c>
      <c r="N186" s="1" t="s">
        <v>42</v>
      </c>
      <c r="O186" s="2">
        <v>19</v>
      </c>
      <c r="P186" s="6">
        <v>29.99</v>
      </c>
      <c r="Q186" s="3">
        <f t="shared" si="2"/>
        <v>569.80999999999995</v>
      </c>
    </row>
    <row r="187" spans="1:17" ht="87.95" customHeight="1" x14ac:dyDescent="0.25">
      <c r="A187" s="1" t="s">
        <v>307</v>
      </c>
      <c r="B187" s="5">
        <v>2100000876617</v>
      </c>
      <c r="C187" s="1" t="s">
        <v>341</v>
      </c>
      <c r="D187" s="1" t="s">
        <v>17</v>
      </c>
      <c r="E187" s="1" t="s">
        <v>18</v>
      </c>
      <c r="F187" s="1" t="s">
        <v>342</v>
      </c>
      <c r="G187" s="1" t="s">
        <v>20</v>
      </c>
      <c r="H187" s="1" t="s">
        <v>21</v>
      </c>
      <c r="I187" s="1" t="s">
        <v>31</v>
      </c>
      <c r="J187" s="1" t="s">
        <v>23</v>
      </c>
      <c r="K187" s="1" t="s">
        <v>24</v>
      </c>
      <c r="L187" s="1" t="s">
        <v>25</v>
      </c>
      <c r="M187" s="1" t="s">
        <v>41</v>
      </c>
      <c r="N187" s="1" t="s">
        <v>42</v>
      </c>
      <c r="O187" s="2">
        <v>26</v>
      </c>
      <c r="P187" s="6">
        <v>29.99</v>
      </c>
      <c r="Q187" s="3">
        <f t="shared" si="2"/>
        <v>779.74</v>
      </c>
    </row>
    <row r="188" spans="1:17" ht="87.95" customHeight="1" x14ac:dyDescent="0.25">
      <c r="A188" s="1" t="s">
        <v>307</v>
      </c>
      <c r="B188" s="5">
        <v>2100000962167</v>
      </c>
      <c r="C188" s="1" t="s">
        <v>146</v>
      </c>
      <c r="D188" s="1" t="s">
        <v>17</v>
      </c>
      <c r="E188" s="1" t="s">
        <v>18</v>
      </c>
      <c r="F188" s="1" t="s">
        <v>147</v>
      </c>
      <c r="G188" s="1" t="s">
        <v>20</v>
      </c>
      <c r="H188" s="1" t="s">
        <v>21</v>
      </c>
      <c r="I188" s="1" t="s">
        <v>31</v>
      </c>
      <c r="J188" s="1" t="s">
        <v>23</v>
      </c>
      <c r="K188" s="1" t="s">
        <v>24</v>
      </c>
      <c r="L188" s="1" t="s">
        <v>25</v>
      </c>
      <c r="M188" s="1" t="s">
        <v>32</v>
      </c>
      <c r="N188" s="1" t="s">
        <v>27</v>
      </c>
      <c r="O188" s="2">
        <v>39</v>
      </c>
      <c r="P188" s="6">
        <v>39.99</v>
      </c>
      <c r="Q188" s="3">
        <f t="shared" si="2"/>
        <v>1559.6100000000001</v>
      </c>
    </row>
    <row r="189" spans="1:17" ht="87.95" customHeight="1" x14ac:dyDescent="0.25">
      <c r="A189" s="1" t="s">
        <v>307</v>
      </c>
      <c r="B189" s="5">
        <v>2100000982455</v>
      </c>
      <c r="C189" s="1" t="s">
        <v>343</v>
      </c>
      <c r="D189" s="1" t="s">
        <v>17</v>
      </c>
      <c r="E189" s="1" t="s">
        <v>18</v>
      </c>
      <c r="F189" s="1" t="s">
        <v>344</v>
      </c>
      <c r="G189" s="1" t="s">
        <v>266</v>
      </c>
      <c r="H189" s="1" t="s">
        <v>21</v>
      </c>
      <c r="I189" s="1" t="s">
        <v>31</v>
      </c>
      <c r="J189" s="1" t="s">
        <v>64</v>
      </c>
      <c r="K189" s="1" t="s">
        <v>24</v>
      </c>
      <c r="L189" s="1" t="s">
        <v>132</v>
      </c>
      <c r="M189" s="1" t="s">
        <v>37</v>
      </c>
      <c r="N189" s="1" t="s">
        <v>27</v>
      </c>
      <c r="O189" s="2">
        <v>189</v>
      </c>
      <c r="P189" s="6">
        <v>9.99</v>
      </c>
      <c r="Q189" s="3">
        <f t="shared" si="2"/>
        <v>1888.1100000000001</v>
      </c>
    </row>
    <row r="190" spans="1:17" ht="87.95" customHeight="1" x14ac:dyDescent="0.25">
      <c r="A190" s="1" t="s">
        <v>307</v>
      </c>
      <c r="B190" s="5">
        <v>2100001004927</v>
      </c>
      <c r="C190" s="1" t="s">
        <v>247</v>
      </c>
      <c r="D190" s="1" t="s">
        <v>17</v>
      </c>
      <c r="E190" s="1" t="s">
        <v>18</v>
      </c>
      <c r="F190" s="1" t="s">
        <v>248</v>
      </c>
      <c r="G190" s="1" t="s">
        <v>249</v>
      </c>
      <c r="H190" s="1" t="s">
        <v>21</v>
      </c>
      <c r="I190" s="1" t="s">
        <v>31</v>
      </c>
      <c r="J190" s="1" t="s">
        <v>23</v>
      </c>
      <c r="K190" s="1" t="s">
        <v>24</v>
      </c>
      <c r="L190" s="1" t="s">
        <v>132</v>
      </c>
      <c r="M190" s="1" t="s">
        <v>65</v>
      </c>
      <c r="N190" s="1" t="s">
        <v>27</v>
      </c>
      <c r="O190" s="2">
        <v>61</v>
      </c>
      <c r="P190" s="6">
        <v>29.99</v>
      </c>
      <c r="Q190" s="3">
        <f t="shared" si="2"/>
        <v>1829.3899999999999</v>
      </c>
    </row>
    <row r="191" spans="1:17" ht="87.95" customHeight="1" x14ac:dyDescent="0.25">
      <c r="A191" s="1" t="s">
        <v>307</v>
      </c>
      <c r="B191" s="5">
        <v>2100001004958</v>
      </c>
      <c r="C191" s="1" t="s">
        <v>250</v>
      </c>
      <c r="D191" s="1" t="s">
        <v>17</v>
      </c>
      <c r="E191" s="1" t="s">
        <v>18</v>
      </c>
      <c r="F191" s="1" t="s">
        <v>251</v>
      </c>
      <c r="G191" s="1" t="s">
        <v>63</v>
      </c>
      <c r="H191" s="1" t="s">
        <v>21</v>
      </c>
      <c r="I191" s="1" t="s">
        <v>31</v>
      </c>
      <c r="J191" s="1" t="s">
        <v>68</v>
      </c>
      <c r="K191" s="1" t="s">
        <v>24</v>
      </c>
      <c r="L191" s="1" t="s">
        <v>36</v>
      </c>
      <c r="M191" s="1" t="s">
        <v>252</v>
      </c>
      <c r="N191" s="1" t="s">
        <v>27</v>
      </c>
      <c r="O191" s="2">
        <v>2</v>
      </c>
      <c r="P191" s="6">
        <v>25.99</v>
      </c>
      <c r="Q191" s="3">
        <f t="shared" si="2"/>
        <v>51.98</v>
      </c>
    </row>
    <row r="192" spans="1:17" ht="87.95" customHeight="1" x14ac:dyDescent="0.25">
      <c r="A192" s="1" t="s">
        <v>307</v>
      </c>
      <c r="B192" s="5">
        <v>2100001004972</v>
      </c>
      <c r="C192" s="1" t="s">
        <v>66</v>
      </c>
      <c r="D192" s="1" t="s">
        <v>17</v>
      </c>
      <c r="E192" s="1" t="s">
        <v>18</v>
      </c>
      <c r="F192" s="1" t="s">
        <v>67</v>
      </c>
      <c r="G192" s="1" t="s">
        <v>50</v>
      </c>
      <c r="H192" s="1" t="s">
        <v>21</v>
      </c>
      <c r="I192" s="1" t="s">
        <v>31</v>
      </c>
      <c r="J192" s="1" t="s">
        <v>68</v>
      </c>
      <c r="K192" s="1" t="s">
        <v>24</v>
      </c>
      <c r="L192" s="1" t="s">
        <v>36</v>
      </c>
      <c r="M192" s="1" t="s">
        <v>37</v>
      </c>
      <c r="N192" s="1" t="s">
        <v>27</v>
      </c>
      <c r="O192" s="2">
        <v>6</v>
      </c>
      <c r="P192" s="6">
        <v>12.99</v>
      </c>
      <c r="Q192" s="3">
        <f t="shared" si="2"/>
        <v>77.94</v>
      </c>
    </row>
    <row r="193" spans="1:17" ht="87.95" customHeight="1" x14ac:dyDescent="0.25">
      <c r="A193" s="1" t="s">
        <v>307</v>
      </c>
      <c r="B193" s="5">
        <v>2100001004989</v>
      </c>
      <c r="C193" s="1" t="s">
        <v>148</v>
      </c>
      <c r="D193" s="1" t="s">
        <v>17</v>
      </c>
      <c r="E193" s="1" t="s">
        <v>18</v>
      </c>
      <c r="F193" s="1" t="s">
        <v>149</v>
      </c>
      <c r="G193" s="1" t="s">
        <v>20</v>
      </c>
      <c r="H193" s="1" t="s">
        <v>21</v>
      </c>
      <c r="I193" s="1" t="s">
        <v>31</v>
      </c>
      <c r="J193" s="1" t="s">
        <v>68</v>
      </c>
      <c r="K193" s="1" t="s">
        <v>24</v>
      </c>
      <c r="L193" s="1" t="s">
        <v>36</v>
      </c>
      <c r="M193" s="1" t="s">
        <v>37</v>
      </c>
      <c r="N193" s="1" t="s">
        <v>27</v>
      </c>
      <c r="O193" s="2">
        <v>2</v>
      </c>
      <c r="P193" s="6">
        <v>12.99</v>
      </c>
      <c r="Q193" s="3">
        <f t="shared" si="2"/>
        <v>25.98</v>
      </c>
    </row>
    <row r="194" spans="1:17" ht="87.95" customHeight="1" x14ac:dyDescent="0.25">
      <c r="A194" s="1" t="s">
        <v>307</v>
      </c>
      <c r="B194" s="5">
        <v>2100001005016</v>
      </c>
      <c r="C194" s="1" t="s">
        <v>71</v>
      </c>
      <c r="D194" s="1" t="s">
        <v>17</v>
      </c>
      <c r="E194" s="1" t="s">
        <v>18</v>
      </c>
      <c r="F194" s="1" t="s">
        <v>72</v>
      </c>
      <c r="G194" s="1" t="s">
        <v>50</v>
      </c>
      <c r="H194" s="1" t="s">
        <v>21</v>
      </c>
      <c r="I194" s="1" t="s">
        <v>31</v>
      </c>
      <c r="J194" s="1" t="s">
        <v>64</v>
      </c>
      <c r="K194" s="1" t="s">
        <v>24</v>
      </c>
      <c r="L194" s="1" t="s">
        <v>36</v>
      </c>
      <c r="M194" s="1" t="s">
        <v>65</v>
      </c>
      <c r="N194" s="1" t="s">
        <v>27</v>
      </c>
      <c r="O194" s="2">
        <v>9</v>
      </c>
      <c r="P194" s="6">
        <v>29.99</v>
      </c>
      <c r="Q194" s="3">
        <f t="shared" si="2"/>
        <v>269.90999999999997</v>
      </c>
    </row>
    <row r="195" spans="1:17" ht="87.95" customHeight="1" x14ac:dyDescent="0.25">
      <c r="A195" s="1" t="s">
        <v>307</v>
      </c>
      <c r="B195" s="5">
        <v>2100001005023</v>
      </c>
      <c r="C195" s="1" t="s">
        <v>138</v>
      </c>
      <c r="D195" s="1" t="s">
        <v>17</v>
      </c>
      <c r="E195" s="1" t="s">
        <v>18</v>
      </c>
      <c r="F195" s="1" t="s">
        <v>139</v>
      </c>
      <c r="G195" s="1" t="s">
        <v>20</v>
      </c>
      <c r="H195" s="1" t="s">
        <v>21</v>
      </c>
      <c r="I195" s="1" t="s">
        <v>31</v>
      </c>
      <c r="J195" s="1" t="s">
        <v>64</v>
      </c>
      <c r="K195" s="1" t="s">
        <v>24</v>
      </c>
      <c r="L195" s="1" t="s">
        <v>36</v>
      </c>
      <c r="M195" s="1" t="s">
        <v>65</v>
      </c>
      <c r="N195" s="1" t="s">
        <v>27</v>
      </c>
      <c r="O195" s="2">
        <v>6</v>
      </c>
      <c r="P195" s="6">
        <v>29.99</v>
      </c>
      <c r="Q195" s="3">
        <f t="shared" si="2"/>
        <v>179.94</v>
      </c>
    </row>
    <row r="196" spans="1:17" ht="87.95" customHeight="1" x14ac:dyDescent="0.25">
      <c r="A196" s="1" t="s">
        <v>345</v>
      </c>
      <c r="B196" s="5">
        <v>2100000702558</v>
      </c>
      <c r="C196" s="1" t="s">
        <v>224</v>
      </c>
      <c r="D196" s="1" t="s">
        <v>17</v>
      </c>
      <c r="E196" s="1" t="s">
        <v>18</v>
      </c>
      <c r="F196" s="1" t="s">
        <v>225</v>
      </c>
      <c r="G196" s="1" t="s">
        <v>40</v>
      </c>
      <c r="H196" s="1" t="s">
        <v>21</v>
      </c>
      <c r="I196" s="1" t="s">
        <v>31</v>
      </c>
      <c r="J196" s="1" t="s">
        <v>23</v>
      </c>
      <c r="K196" s="1" t="s">
        <v>24</v>
      </c>
      <c r="L196" s="1" t="s">
        <v>25</v>
      </c>
      <c r="M196" s="1" t="s">
        <v>26</v>
      </c>
      <c r="N196" s="1" t="s">
        <v>27</v>
      </c>
      <c r="O196" s="2">
        <v>35</v>
      </c>
      <c r="P196" s="6">
        <v>25.99</v>
      </c>
      <c r="Q196" s="3">
        <f t="shared" si="2"/>
        <v>909.65</v>
      </c>
    </row>
    <row r="197" spans="1:17" ht="87.95" customHeight="1" x14ac:dyDescent="0.25">
      <c r="A197" s="1" t="s">
        <v>345</v>
      </c>
      <c r="B197" s="5">
        <v>2100000867370</v>
      </c>
      <c r="C197" s="1" t="s">
        <v>346</v>
      </c>
      <c r="D197" s="1" t="s">
        <v>17</v>
      </c>
      <c r="E197" s="1" t="s">
        <v>18</v>
      </c>
      <c r="F197" s="1" t="s">
        <v>347</v>
      </c>
      <c r="G197" s="1" t="s">
        <v>20</v>
      </c>
      <c r="H197" s="1" t="s">
        <v>21</v>
      </c>
      <c r="I197" s="1" t="s">
        <v>31</v>
      </c>
      <c r="J197" s="1" t="s">
        <v>23</v>
      </c>
      <c r="K197" s="1" t="s">
        <v>24</v>
      </c>
      <c r="L197" s="1" t="s">
        <v>36</v>
      </c>
      <c r="M197" s="1" t="s">
        <v>92</v>
      </c>
      <c r="N197" s="1" t="s">
        <v>27</v>
      </c>
      <c r="O197" s="2">
        <v>109</v>
      </c>
      <c r="P197" s="6">
        <v>29.99</v>
      </c>
      <c r="Q197" s="3">
        <f t="shared" si="2"/>
        <v>3268.91</v>
      </c>
    </row>
    <row r="198" spans="1:17" ht="87.95" customHeight="1" x14ac:dyDescent="0.25">
      <c r="A198" s="1" t="s">
        <v>345</v>
      </c>
      <c r="B198" s="5">
        <v>2100000876471</v>
      </c>
      <c r="C198" s="1" t="s">
        <v>284</v>
      </c>
      <c r="D198" s="1" t="s">
        <v>17</v>
      </c>
      <c r="E198" s="1" t="s">
        <v>18</v>
      </c>
      <c r="F198" s="1" t="s">
        <v>285</v>
      </c>
      <c r="G198" s="1" t="s">
        <v>266</v>
      </c>
      <c r="H198" s="1" t="s">
        <v>21</v>
      </c>
      <c r="I198" s="1" t="s">
        <v>31</v>
      </c>
      <c r="J198" s="1" t="s">
        <v>23</v>
      </c>
      <c r="K198" s="1" t="s">
        <v>24</v>
      </c>
      <c r="L198" s="1" t="s">
        <v>25</v>
      </c>
      <c r="M198" s="1" t="s">
        <v>41</v>
      </c>
      <c r="N198" s="1" t="s">
        <v>42</v>
      </c>
      <c r="O198" s="2">
        <v>29</v>
      </c>
      <c r="P198" s="6">
        <v>29.99</v>
      </c>
      <c r="Q198" s="3">
        <f t="shared" ref="Q198:Q261" si="3">P198*O198</f>
        <v>869.70999999999992</v>
      </c>
    </row>
    <row r="199" spans="1:17" ht="87.95" customHeight="1" x14ac:dyDescent="0.25">
      <c r="A199" s="1" t="s">
        <v>345</v>
      </c>
      <c r="B199" s="5">
        <v>2100000876686</v>
      </c>
      <c r="C199" s="1" t="s">
        <v>291</v>
      </c>
      <c r="D199" s="1" t="s">
        <v>17</v>
      </c>
      <c r="E199" s="1" t="s">
        <v>18</v>
      </c>
      <c r="F199" s="1" t="s">
        <v>292</v>
      </c>
      <c r="G199" s="1" t="s">
        <v>57</v>
      </c>
      <c r="H199" s="1" t="s">
        <v>21</v>
      </c>
      <c r="I199" s="1" t="s">
        <v>31</v>
      </c>
      <c r="J199" s="1" t="s">
        <v>64</v>
      </c>
      <c r="K199" s="1" t="s">
        <v>24</v>
      </c>
      <c r="L199" s="1" t="s">
        <v>36</v>
      </c>
      <c r="M199" s="1" t="s">
        <v>41</v>
      </c>
      <c r="N199" s="1" t="s">
        <v>42</v>
      </c>
      <c r="O199" s="2">
        <v>163</v>
      </c>
      <c r="P199" s="6">
        <v>29.99</v>
      </c>
      <c r="Q199" s="3">
        <f t="shared" si="3"/>
        <v>4888.37</v>
      </c>
    </row>
    <row r="200" spans="1:17" ht="87.95" customHeight="1" x14ac:dyDescent="0.25">
      <c r="A200" s="1" t="s">
        <v>345</v>
      </c>
      <c r="B200" s="5">
        <v>2100000951161</v>
      </c>
      <c r="C200" s="1" t="s">
        <v>297</v>
      </c>
      <c r="D200" s="1" t="s">
        <v>17</v>
      </c>
      <c r="E200" s="1" t="s">
        <v>18</v>
      </c>
      <c r="F200" s="1" t="s">
        <v>298</v>
      </c>
      <c r="G200" s="1" t="s">
        <v>162</v>
      </c>
      <c r="H200" s="1" t="s">
        <v>21</v>
      </c>
      <c r="I200" s="1" t="s">
        <v>31</v>
      </c>
      <c r="J200" s="1" t="s">
        <v>23</v>
      </c>
      <c r="K200" s="1" t="s">
        <v>24</v>
      </c>
      <c r="L200" s="1" t="s">
        <v>25</v>
      </c>
      <c r="M200" s="1" t="s">
        <v>41</v>
      </c>
      <c r="N200" s="1" t="s">
        <v>42</v>
      </c>
      <c r="O200" s="2">
        <v>242</v>
      </c>
      <c r="P200" s="6">
        <v>39.99</v>
      </c>
      <c r="Q200" s="3">
        <f t="shared" si="3"/>
        <v>9677.58</v>
      </c>
    </row>
    <row r="201" spans="1:17" ht="87.95" customHeight="1" x14ac:dyDescent="0.25">
      <c r="A201" s="1" t="s">
        <v>348</v>
      </c>
      <c r="B201" s="5">
        <v>2100001004996</v>
      </c>
      <c r="C201" s="1" t="s">
        <v>136</v>
      </c>
      <c r="D201" s="1" t="s">
        <v>17</v>
      </c>
      <c r="E201" s="1" t="s">
        <v>18</v>
      </c>
      <c r="F201" s="1" t="s">
        <v>137</v>
      </c>
      <c r="G201" s="1" t="s">
        <v>50</v>
      </c>
      <c r="H201" s="1" t="s">
        <v>21</v>
      </c>
      <c r="I201" s="1" t="s">
        <v>31</v>
      </c>
      <c r="J201" s="1" t="s">
        <v>64</v>
      </c>
      <c r="K201" s="1" t="s">
        <v>24</v>
      </c>
      <c r="L201" s="1" t="s">
        <v>36</v>
      </c>
      <c r="M201" s="1" t="s">
        <v>65</v>
      </c>
      <c r="N201" s="1" t="s">
        <v>27</v>
      </c>
      <c r="O201" s="2">
        <v>207</v>
      </c>
      <c r="P201" s="6">
        <v>29.99</v>
      </c>
      <c r="Q201" s="3">
        <f t="shared" si="3"/>
        <v>6207.9299999999994</v>
      </c>
    </row>
    <row r="202" spans="1:17" ht="87.95" customHeight="1" x14ac:dyDescent="0.25">
      <c r="A202" s="1" t="s">
        <v>348</v>
      </c>
      <c r="B202" s="5">
        <v>2100001005016</v>
      </c>
      <c r="C202" s="1" t="s">
        <v>71</v>
      </c>
      <c r="D202" s="1" t="s">
        <v>17</v>
      </c>
      <c r="E202" s="1" t="s">
        <v>18</v>
      </c>
      <c r="F202" s="1" t="s">
        <v>72</v>
      </c>
      <c r="G202" s="1" t="s">
        <v>50</v>
      </c>
      <c r="H202" s="1" t="s">
        <v>21</v>
      </c>
      <c r="I202" s="1" t="s">
        <v>31</v>
      </c>
      <c r="J202" s="1" t="s">
        <v>64</v>
      </c>
      <c r="K202" s="1" t="s">
        <v>24</v>
      </c>
      <c r="L202" s="1" t="s">
        <v>36</v>
      </c>
      <c r="M202" s="1" t="s">
        <v>65</v>
      </c>
      <c r="N202" s="1" t="s">
        <v>27</v>
      </c>
      <c r="O202" s="2">
        <v>26</v>
      </c>
      <c r="P202" s="6">
        <v>29.99</v>
      </c>
      <c r="Q202" s="3">
        <f t="shared" si="3"/>
        <v>779.74</v>
      </c>
    </row>
    <row r="203" spans="1:17" ht="87.95" customHeight="1" x14ac:dyDescent="0.25">
      <c r="A203" s="1" t="s">
        <v>348</v>
      </c>
      <c r="B203" s="5">
        <v>2100001005023</v>
      </c>
      <c r="C203" s="1" t="s">
        <v>138</v>
      </c>
      <c r="D203" s="1" t="s">
        <v>17</v>
      </c>
      <c r="E203" s="1" t="s">
        <v>18</v>
      </c>
      <c r="F203" s="1" t="s">
        <v>139</v>
      </c>
      <c r="G203" s="1" t="s">
        <v>20</v>
      </c>
      <c r="H203" s="1" t="s">
        <v>21</v>
      </c>
      <c r="I203" s="1" t="s">
        <v>31</v>
      </c>
      <c r="J203" s="1" t="s">
        <v>64</v>
      </c>
      <c r="K203" s="1" t="s">
        <v>24</v>
      </c>
      <c r="L203" s="1" t="s">
        <v>36</v>
      </c>
      <c r="M203" s="1" t="s">
        <v>65</v>
      </c>
      <c r="N203" s="1" t="s">
        <v>27</v>
      </c>
      <c r="O203" s="2">
        <v>301</v>
      </c>
      <c r="P203" s="6">
        <v>29.99</v>
      </c>
      <c r="Q203" s="3">
        <f t="shared" si="3"/>
        <v>9026.99</v>
      </c>
    </row>
    <row r="204" spans="1:17" ht="87.95" customHeight="1" x14ac:dyDescent="0.25">
      <c r="A204" s="1" t="s">
        <v>349</v>
      </c>
      <c r="B204" s="5">
        <v>2100000861774</v>
      </c>
      <c r="C204" s="1" t="s">
        <v>350</v>
      </c>
      <c r="D204" s="1" t="s">
        <v>17</v>
      </c>
      <c r="E204" s="1" t="s">
        <v>18</v>
      </c>
      <c r="F204" s="1" t="s">
        <v>351</v>
      </c>
      <c r="G204" s="1" t="s">
        <v>50</v>
      </c>
      <c r="H204" s="1" t="s">
        <v>21</v>
      </c>
      <c r="I204" s="1" t="s">
        <v>31</v>
      </c>
      <c r="J204" s="1" t="s">
        <v>23</v>
      </c>
      <c r="K204" s="1" t="s">
        <v>24</v>
      </c>
      <c r="L204" s="1" t="s">
        <v>25</v>
      </c>
      <c r="M204" s="1" t="s">
        <v>41</v>
      </c>
      <c r="N204" s="1" t="s">
        <v>42</v>
      </c>
      <c r="O204" s="2">
        <v>153</v>
      </c>
      <c r="P204" s="6">
        <v>29.99</v>
      </c>
      <c r="Q204" s="3">
        <f t="shared" si="3"/>
        <v>4588.4699999999993</v>
      </c>
    </row>
    <row r="205" spans="1:17" ht="87.95" customHeight="1" x14ac:dyDescent="0.25">
      <c r="A205" s="1" t="s">
        <v>349</v>
      </c>
      <c r="B205" s="5">
        <v>2100000876464</v>
      </c>
      <c r="C205" s="1" t="s">
        <v>48</v>
      </c>
      <c r="D205" s="1" t="s">
        <v>17</v>
      </c>
      <c r="E205" s="1" t="s">
        <v>18</v>
      </c>
      <c r="F205" s="1" t="s">
        <v>49</v>
      </c>
      <c r="G205" s="1" t="s">
        <v>50</v>
      </c>
      <c r="H205" s="1" t="s">
        <v>21</v>
      </c>
      <c r="I205" s="1" t="s">
        <v>31</v>
      </c>
      <c r="J205" s="1" t="s">
        <v>23</v>
      </c>
      <c r="K205" s="1" t="s">
        <v>24</v>
      </c>
      <c r="L205" s="1" t="s">
        <v>25</v>
      </c>
      <c r="M205" s="1" t="s">
        <v>41</v>
      </c>
      <c r="N205" s="1" t="s">
        <v>42</v>
      </c>
      <c r="O205" s="2">
        <v>286</v>
      </c>
      <c r="P205" s="6">
        <v>29.99</v>
      </c>
      <c r="Q205" s="3">
        <f t="shared" si="3"/>
        <v>8577.14</v>
      </c>
    </row>
    <row r="206" spans="1:17" ht="87.95" customHeight="1" x14ac:dyDescent="0.25">
      <c r="A206" s="1" t="s">
        <v>349</v>
      </c>
      <c r="B206" s="5">
        <v>2100001004996</v>
      </c>
      <c r="C206" s="1" t="s">
        <v>136</v>
      </c>
      <c r="D206" s="1" t="s">
        <v>17</v>
      </c>
      <c r="E206" s="1" t="s">
        <v>18</v>
      </c>
      <c r="F206" s="1" t="s">
        <v>137</v>
      </c>
      <c r="G206" s="1" t="s">
        <v>50</v>
      </c>
      <c r="H206" s="1" t="s">
        <v>21</v>
      </c>
      <c r="I206" s="1" t="s">
        <v>31</v>
      </c>
      <c r="J206" s="1" t="s">
        <v>64</v>
      </c>
      <c r="K206" s="1" t="s">
        <v>24</v>
      </c>
      <c r="L206" s="1" t="s">
        <v>36</v>
      </c>
      <c r="M206" s="1" t="s">
        <v>65</v>
      </c>
      <c r="N206" s="1" t="s">
        <v>27</v>
      </c>
      <c r="O206" s="2">
        <v>195</v>
      </c>
      <c r="P206" s="6">
        <v>29.99</v>
      </c>
      <c r="Q206" s="3">
        <f t="shared" si="3"/>
        <v>5848.0499999999993</v>
      </c>
    </row>
    <row r="207" spans="1:17" ht="87.95" customHeight="1" x14ac:dyDescent="0.25">
      <c r="A207" s="1" t="s">
        <v>352</v>
      </c>
      <c r="B207" s="5">
        <v>2100001004941</v>
      </c>
      <c r="C207" s="1" t="s">
        <v>353</v>
      </c>
      <c r="D207" s="1" t="s">
        <v>17</v>
      </c>
      <c r="E207" s="1" t="s">
        <v>18</v>
      </c>
      <c r="F207" s="1" t="s">
        <v>354</v>
      </c>
      <c r="G207" s="1" t="s">
        <v>135</v>
      </c>
      <c r="H207" s="1" t="s">
        <v>21</v>
      </c>
      <c r="I207" s="1" t="s">
        <v>31</v>
      </c>
      <c r="J207" s="1" t="s">
        <v>23</v>
      </c>
      <c r="K207" s="1" t="s">
        <v>24</v>
      </c>
      <c r="L207" s="1" t="s">
        <v>132</v>
      </c>
      <c r="M207" s="1" t="s">
        <v>65</v>
      </c>
      <c r="N207" s="1" t="s">
        <v>27</v>
      </c>
      <c r="O207" s="2">
        <v>196</v>
      </c>
      <c r="P207" s="6">
        <v>29.99</v>
      </c>
      <c r="Q207" s="3">
        <f t="shared" si="3"/>
        <v>5878.04</v>
      </c>
    </row>
    <row r="208" spans="1:17" ht="87.95" customHeight="1" x14ac:dyDescent="0.25">
      <c r="A208" s="1" t="s">
        <v>352</v>
      </c>
      <c r="B208" s="5">
        <v>2100001005023</v>
      </c>
      <c r="C208" s="1" t="s">
        <v>138</v>
      </c>
      <c r="D208" s="1" t="s">
        <v>17</v>
      </c>
      <c r="E208" s="1" t="s">
        <v>18</v>
      </c>
      <c r="F208" s="1" t="s">
        <v>139</v>
      </c>
      <c r="G208" s="1" t="s">
        <v>20</v>
      </c>
      <c r="H208" s="1" t="s">
        <v>21</v>
      </c>
      <c r="I208" s="1" t="s">
        <v>31</v>
      </c>
      <c r="J208" s="1" t="s">
        <v>64</v>
      </c>
      <c r="K208" s="1" t="s">
        <v>24</v>
      </c>
      <c r="L208" s="1" t="s">
        <v>36</v>
      </c>
      <c r="M208" s="1" t="s">
        <v>65</v>
      </c>
      <c r="N208" s="1" t="s">
        <v>27</v>
      </c>
      <c r="O208" s="2">
        <v>306</v>
      </c>
      <c r="P208" s="6">
        <v>29.99</v>
      </c>
      <c r="Q208" s="3">
        <f t="shared" si="3"/>
        <v>9176.9399999999987</v>
      </c>
    </row>
    <row r="209" spans="1:17" ht="87.95" customHeight="1" x14ac:dyDescent="0.25">
      <c r="A209" s="1" t="s">
        <v>355</v>
      </c>
      <c r="B209" s="5">
        <v>2100000695812</v>
      </c>
      <c r="C209" s="1" t="s">
        <v>315</v>
      </c>
      <c r="D209" s="1" t="s">
        <v>17</v>
      </c>
      <c r="E209" s="1" t="s">
        <v>18</v>
      </c>
      <c r="F209" s="1" t="s">
        <v>316</v>
      </c>
      <c r="G209" s="1" t="s">
        <v>20</v>
      </c>
      <c r="H209" s="1" t="s">
        <v>21</v>
      </c>
      <c r="I209" s="1" t="s">
        <v>31</v>
      </c>
      <c r="J209" s="1" t="s">
        <v>269</v>
      </c>
      <c r="K209" s="1" t="s">
        <v>24</v>
      </c>
      <c r="L209" s="1" t="s">
        <v>132</v>
      </c>
      <c r="M209" s="1" t="s">
        <v>65</v>
      </c>
      <c r="N209" s="1" t="s">
        <v>27</v>
      </c>
      <c r="O209" s="2">
        <v>1</v>
      </c>
      <c r="P209" s="6">
        <v>19.989999999999998</v>
      </c>
      <c r="Q209" s="3">
        <f t="shared" si="3"/>
        <v>19.989999999999998</v>
      </c>
    </row>
    <row r="210" spans="1:17" ht="87.95" customHeight="1" x14ac:dyDescent="0.25">
      <c r="A210" s="1" t="s">
        <v>355</v>
      </c>
      <c r="B210" s="5">
        <v>2100000702411</v>
      </c>
      <c r="C210" s="1" t="s">
        <v>356</v>
      </c>
      <c r="D210" s="1" t="s">
        <v>17</v>
      </c>
      <c r="E210" s="1" t="s">
        <v>18</v>
      </c>
      <c r="F210" s="1" t="s">
        <v>357</v>
      </c>
      <c r="G210" s="1" t="s">
        <v>40</v>
      </c>
      <c r="H210" s="1" t="s">
        <v>21</v>
      </c>
      <c r="I210" s="1" t="s">
        <v>31</v>
      </c>
      <c r="J210" s="1" t="s">
        <v>23</v>
      </c>
      <c r="K210" s="1" t="s">
        <v>24</v>
      </c>
      <c r="L210" s="1" t="s">
        <v>25</v>
      </c>
      <c r="M210" s="1" t="s">
        <v>41</v>
      </c>
      <c r="N210" s="1" t="s">
        <v>42</v>
      </c>
      <c r="O210" s="2">
        <v>1</v>
      </c>
      <c r="P210" s="6">
        <v>12.99</v>
      </c>
      <c r="Q210" s="3">
        <f t="shared" si="3"/>
        <v>12.99</v>
      </c>
    </row>
    <row r="211" spans="1:17" ht="87.95" customHeight="1" x14ac:dyDescent="0.25">
      <c r="A211" s="1" t="s">
        <v>355</v>
      </c>
      <c r="B211" s="5">
        <v>2100000702527</v>
      </c>
      <c r="C211" s="1" t="s">
        <v>358</v>
      </c>
      <c r="D211" s="1" t="s">
        <v>17</v>
      </c>
      <c r="E211" s="1" t="s">
        <v>18</v>
      </c>
      <c r="F211" s="1" t="s">
        <v>359</v>
      </c>
      <c r="G211" s="1" t="s">
        <v>60</v>
      </c>
      <c r="H211" s="1" t="s">
        <v>21</v>
      </c>
      <c r="I211" s="1" t="s">
        <v>31</v>
      </c>
      <c r="J211" s="1" t="s">
        <v>23</v>
      </c>
      <c r="K211" s="1" t="s">
        <v>24</v>
      </c>
      <c r="L211" s="1" t="s">
        <v>25</v>
      </c>
      <c r="M211" s="1" t="s">
        <v>26</v>
      </c>
      <c r="N211" s="1" t="s">
        <v>27</v>
      </c>
      <c r="O211" s="2">
        <v>1</v>
      </c>
      <c r="P211" s="6">
        <v>25.99</v>
      </c>
      <c r="Q211" s="3">
        <f t="shared" si="3"/>
        <v>25.99</v>
      </c>
    </row>
    <row r="212" spans="1:17" ht="87.95" customHeight="1" x14ac:dyDescent="0.25">
      <c r="A212" s="1" t="s">
        <v>355</v>
      </c>
      <c r="B212" s="5">
        <v>2100000702558</v>
      </c>
      <c r="C212" s="1" t="s">
        <v>224</v>
      </c>
      <c r="D212" s="1" t="s">
        <v>17</v>
      </c>
      <c r="E212" s="1" t="s">
        <v>18</v>
      </c>
      <c r="F212" s="1" t="s">
        <v>225</v>
      </c>
      <c r="G212" s="1" t="s">
        <v>40</v>
      </c>
      <c r="H212" s="1" t="s">
        <v>21</v>
      </c>
      <c r="I212" s="1" t="s">
        <v>31</v>
      </c>
      <c r="J212" s="1" t="s">
        <v>23</v>
      </c>
      <c r="K212" s="1" t="s">
        <v>24</v>
      </c>
      <c r="L212" s="1" t="s">
        <v>25</v>
      </c>
      <c r="M212" s="1" t="s">
        <v>26</v>
      </c>
      <c r="N212" s="1" t="s">
        <v>27</v>
      </c>
      <c r="O212" s="2">
        <v>1</v>
      </c>
      <c r="P212" s="6">
        <v>25.99</v>
      </c>
      <c r="Q212" s="3">
        <f t="shared" si="3"/>
        <v>25.99</v>
      </c>
    </row>
    <row r="213" spans="1:17" ht="87.95" customHeight="1" x14ac:dyDescent="0.25">
      <c r="A213" s="1" t="s">
        <v>355</v>
      </c>
      <c r="B213" s="5">
        <v>2100000829392</v>
      </c>
      <c r="C213" s="1" t="s">
        <v>360</v>
      </c>
      <c r="D213" s="1" t="s">
        <v>17</v>
      </c>
      <c r="E213" s="1" t="s">
        <v>18</v>
      </c>
      <c r="F213" s="1" t="s">
        <v>361</v>
      </c>
      <c r="G213" s="1" t="s">
        <v>20</v>
      </c>
      <c r="H213" s="1" t="s">
        <v>21</v>
      </c>
      <c r="I213" s="1" t="s">
        <v>22</v>
      </c>
      <c r="J213" s="1" t="s">
        <v>64</v>
      </c>
      <c r="K213" s="1" t="s">
        <v>24</v>
      </c>
      <c r="L213" s="1" t="s">
        <v>36</v>
      </c>
      <c r="M213" s="1" t="s">
        <v>32</v>
      </c>
      <c r="N213" s="1" t="s">
        <v>27</v>
      </c>
      <c r="O213" s="2">
        <v>2</v>
      </c>
      <c r="P213" s="6">
        <v>29.99</v>
      </c>
      <c r="Q213" s="3">
        <f t="shared" si="3"/>
        <v>59.98</v>
      </c>
    </row>
    <row r="214" spans="1:17" ht="87.95" customHeight="1" x14ac:dyDescent="0.25">
      <c r="A214" s="1" t="s">
        <v>355</v>
      </c>
      <c r="B214" s="5">
        <v>2100000855650</v>
      </c>
      <c r="C214" s="1" t="s">
        <v>115</v>
      </c>
      <c r="D214" s="1" t="s">
        <v>17</v>
      </c>
      <c r="E214" s="1" t="s">
        <v>18</v>
      </c>
      <c r="F214" s="1" t="s">
        <v>116</v>
      </c>
      <c r="G214" s="1" t="s">
        <v>100</v>
      </c>
      <c r="H214" s="1" t="s">
        <v>21</v>
      </c>
      <c r="I214" s="1" t="s">
        <v>31</v>
      </c>
      <c r="J214" s="1" t="s">
        <v>23</v>
      </c>
      <c r="K214" s="1" t="s">
        <v>24</v>
      </c>
      <c r="L214" s="1" t="s">
        <v>25</v>
      </c>
      <c r="M214" s="1" t="s">
        <v>32</v>
      </c>
      <c r="N214" s="1" t="s">
        <v>27</v>
      </c>
      <c r="O214" s="2">
        <v>1</v>
      </c>
      <c r="P214" s="6">
        <v>25.99</v>
      </c>
      <c r="Q214" s="3">
        <f t="shared" si="3"/>
        <v>25.99</v>
      </c>
    </row>
    <row r="215" spans="1:17" ht="87.95" customHeight="1" x14ac:dyDescent="0.25">
      <c r="A215" s="1" t="s">
        <v>355</v>
      </c>
      <c r="B215" s="5">
        <v>2100000855742</v>
      </c>
      <c r="C215" s="1" t="s">
        <v>273</v>
      </c>
      <c r="D215" s="1" t="s">
        <v>17</v>
      </c>
      <c r="E215" s="1" t="s">
        <v>18</v>
      </c>
      <c r="F215" s="1" t="s">
        <v>274</v>
      </c>
      <c r="G215" s="1" t="s">
        <v>275</v>
      </c>
      <c r="H215" s="1" t="s">
        <v>21</v>
      </c>
      <c r="I215" s="1" t="s">
        <v>31</v>
      </c>
      <c r="J215" s="1" t="s">
        <v>23</v>
      </c>
      <c r="K215" s="1" t="s">
        <v>24</v>
      </c>
      <c r="L215" s="1" t="s">
        <v>25</v>
      </c>
      <c r="M215" s="1" t="s">
        <v>32</v>
      </c>
      <c r="N215" s="1" t="s">
        <v>27</v>
      </c>
      <c r="O215" s="2">
        <v>7</v>
      </c>
      <c r="P215" s="6">
        <v>29.99</v>
      </c>
      <c r="Q215" s="3">
        <f t="shared" si="3"/>
        <v>209.92999999999998</v>
      </c>
    </row>
    <row r="216" spans="1:17" ht="87.95" customHeight="1" x14ac:dyDescent="0.25">
      <c r="A216" s="1" t="s">
        <v>355</v>
      </c>
      <c r="B216" s="5">
        <v>2100000855803</v>
      </c>
      <c r="C216" s="1" t="s">
        <v>362</v>
      </c>
      <c r="D216" s="1" t="s">
        <v>17</v>
      </c>
      <c r="E216" s="1" t="s">
        <v>18</v>
      </c>
      <c r="F216" s="1" t="s">
        <v>363</v>
      </c>
      <c r="G216" s="1" t="s">
        <v>40</v>
      </c>
      <c r="H216" s="1" t="s">
        <v>21</v>
      </c>
      <c r="I216" s="1" t="s">
        <v>31</v>
      </c>
      <c r="J216" s="1" t="s">
        <v>23</v>
      </c>
      <c r="K216" s="1" t="s">
        <v>24</v>
      </c>
      <c r="L216" s="1" t="s">
        <v>25</v>
      </c>
      <c r="M216" s="1" t="s">
        <v>41</v>
      </c>
      <c r="N216" s="1" t="s">
        <v>42</v>
      </c>
      <c r="O216" s="2">
        <v>4</v>
      </c>
      <c r="P216" s="6">
        <v>29.99</v>
      </c>
      <c r="Q216" s="3">
        <f t="shared" si="3"/>
        <v>119.96</v>
      </c>
    </row>
    <row r="217" spans="1:17" ht="87.95" customHeight="1" x14ac:dyDescent="0.25">
      <c r="A217" s="1" t="s">
        <v>355</v>
      </c>
      <c r="B217" s="5">
        <v>2100000855858</v>
      </c>
      <c r="C217" s="1" t="s">
        <v>364</v>
      </c>
      <c r="D217" s="1" t="s">
        <v>17</v>
      </c>
      <c r="E217" s="1" t="s">
        <v>18</v>
      </c>
      <c r="F217" s="1" t="s">
        <v>365</v>
      </c>
      <c r="G217" s="1" t="s">
        <v>30</v>
      </c>
      <c r="H217" s="1" t="s">
        <v>21</v>
      </c>
      <c r="I217" s="1" t="s">
        <v>31</v>
      </c>
      <c r="J217" s="1" t="s">
        <v>64</v>
      </c>
      <c r="K217" s="1" t="s">
        <v>24</v>
      </c>
      <c r="L217" s="1" t="s">
        <v>36</v>
      </c>
      <c r="M217" s="1" t="s">
        <v>32</v>
      </c>
      <c r="N217" s="1" t="s">
        <v>27</v>
      </c>
      <c r="O217" s="2">
        <v>5</v>
      </c>
      <c r="P217" s="6">
        <v>29.99</v>
      </c>
      <c r="Q217" s="3">
        <f t="shared" si="3"/>
        <v>149.94999999999999</v>
      </c>
    </row>
    <row r="218" spans="1:17" ht="87.95" customHeight="1" x14ac:dyDescent="0.25">
      <c r="A218" s="1" t="s">
        <v>355</v>
      </c>
      <c r="B218" s="5">
        <v>2100000861774</v>
      </c>
      <c r="C218" s="1" t="s">
        <v>350</v>
      </c>
      <c r="D218" s="1" t="s">
        <v>17</v>
      </c>
      <c r="E218" s="1" t="s">
        <v>18</v>
      </c>
      <c r="F218" s="1" t="s">
        <v>351</v>
      </c>
      <c r="G218" s="1" t="s">
        <v>50</v>
      </c>
      <c r="H218" s="1" t="s">
        <v>21</v>
      </c>
      <c r="I218" s="1" t="s">
        <v>31</v>
      </c>
      <c r="J218" s="1" t="s">
        <v>23</v>
      </c>
      <c r="K218" s="1" t="s">
        <v>24</v>
      </c>
      <c r="L218" s="1" t="s">
        <v>25</v>
      </c>
      <c r="M218" s="1" t="s">
        <v>41</v>
      </c>
      <c r="N218" s="1" t="s">
        <v>42</v>
      </c>
      <c r="O218" s="2">
        <v>1</v>
      </c>
      <c r="P218" s="6">
        <v>29.99</v>
      </c>
      <c r="Q218" s="3">
        <f t="shared" si="3"/>
        <v>29.99</v>
      </c>
    </row>
    <row r="219" spans="1:17" ht="87.95" customHeight="1" x14ac:dyDescent="0.25">
      <c r="A219" s="1" t="s">
        <v>355</v>
      </c>
      <c r="B219" s="5">
        <v>2100000861972</v>
      </c>
      <c r="C219" s="1" t="s">
        <v>366</v>
      </c>
      <c r="D219" s="1" t="s">
        <v>17</v>
      </c>
      <c r="E219" s="1" t="s">
        <v>18</v>
      </c>
      <c r="F219" s="1" t="s">
        <v>367</v>
      </c>
      <c r="G219" s="1" t="s">
        <v>20</v>
      </c>
      <c r="H219" s="1" t="s">
        <v>21</v>
      </c>
      <c r="I219" s="1" t="s">
        <v>31</v>
      </c>
      <c r="J219" s="1" t="s">
        <v>64</v>
      </c>
      <c r="K219" s="1" t="s">
        <v>24</v>
      </c>
      <c r="L219" s="1" t="s">
        <v>36</v>
      </c>
      <c r="M219" s="1" t="s">
        <v>26</v>
      </c>
      <c r="N219" s="1" t="s">
        <v>27</v>
      </c>
      <c r="O219" s="2">
        <v>2</v>
      </c>
      <c r="P219" s="6">
        <v>49.99</v>
      </c>
      <c r="Q219" s="3">
        <f t="shared" si="3"/>
        <v>99.98</v>
      </c>
    </row>
    <row r="220" spans="1:17" ht="87.95" customHeight="1" x14ac:dyDescent="0.25">
      <c r="A220" s="1" t="s">
        <v>355</v>
      </c>
      <c r="B220" s="5">
        <v>2100000867387</v>
      </c>
      <c r="C220" s="1" t="s">
        <v>368</v>
      </c>
      <c r="D220" s="1" t="s">
        <v>17</v>
      </c>
      <c r="E220" s="1" t="s">
        <v>18</v>
      </c>
      <c r="F220" s="1" t="s">
        <v>369</v>
      </c>
      <c r="G220" s="1" t="s">
        <v>100</v>
      </c>
      <c r="H220" s="1" t="s">
        <v>21</v>
      </c>
      <c r="I220" s="1" t="s">
        <v>31</v>
      </c>
      <c r="J220" s="1" t="s">
        <v>23</v>
      </c>
      <c r="K220" s="1" t="s">
        <v>24</v>
      </c>
      <c r="L220" s="1" t="s">
        <v>36</v>
      </c>
      <c r="M220" s="1" t="s">
        <v>92</v>
      </c>
      <c r="N220" s="1" t="s">
        <v>27</v>
      </c>
      <c r="O220" s="2">
        <v>1</v>
      </c>
      <c r="P220" s="6">
        <v>29.99</v>
      </c>
      <c r="Q220" s="3">
        <f t="shared" si="3"/>
        <v>29.99</v>
      </c>
    </row>
    <row r="221" spans="1:17" ht="87.95" customHeight="1" x14ac:dyDescent="0.25">
      <c r="A221" s="1" t="s">
        <v>355</v>
      </c>
      <c r="B221" s="5">
        <v>2100000870370</v>
      </c>
      <c r="C221" s="1" t="s">
        <v>120</v>
      </c>
      <c r="D221" s="1" t="s">
        <v>17</v>
      </c>
      <c r="E221" s="1" t="s">
        <v>18</v>
      </c>
      <c r="F221" s="1" t="s">
        <v>121</v>
      </c>
      <c r="G221" s="1" t="s">
        <v>100</v>
      </c>
      <c r="H221" s="1" t="s">
        <v>21</v>
      </c>
      <c r="I221" s="1" t="s">
        <v>31</v>
      </c>
      <c r="J221" s="1" t="s">
        <v>23</v>
      </c>
      <c r="K221" s="1" t="s">
        <v>24</v>
      </c>
      <c r="L221" s="1" t="s">
        <v>25</v>
      </c>
      <c r="M221" s="1" t="s">
        <v>26</v>
      </c>
      <c r="N221" s="1" t="s">
        <v>27</v>
      </c>
      <c r="O221" s="2">
        <v>2</v>
      </c>
      <c r="P221" s="6">
        <v>39.99</v>
      </c>
      <c r="Q221" s="3">
        <f t="shared" si="3"/>
        <v>79.98</v>
      </c>
    </row>
    <row r="222" spans="1:17" ht="87.95" customHeight="1" x14ac:dyDescent="0.25">
      <c r="A222" s="1" t="s">
        <v>355</v>
      </c>
      <c r="B222" s="5">
        <v>2100000870554</v>
      </c>
      <c r="C222" s="1" t="s">
        <v>370</v>
      </c>
      <c r="D222" s="1" t="s">
        <v>17</v>
      </c>
      <c r="E222" s="1" t="s">
        <v>18</v>
      </c>
      <c r="F222" s="1" t="s">
        <v>371</v>
      </c>
      <c r="G222" s="1" t="s">
        <v>20</v>
      </c>
      <c r="H222" s="1" t="s">
        <v>21</v>
      </c>
      <c r="I222" s="1" t="s">
        <v>31</v>
      </c>
      <c r="J222" s="1" t="s">
        <v>23</v>
      </c>
      <c r="K222" s="1" t="s">
        <v>24</v>
      </c>
      <c r="L222" s="1" t="s">
        <v>25</v>
      </c>
      <c r="M222" s="1" t="s">
        <v>81</v>
      </c>
      <c r="N222" s="1" t="s">
        <v>27</v>
      </c>
      <c r="O222" s="2">
        <v>1</v>
      </c>
      <c r="P222" s="6">
        <v>39.99</v>
      </c>
      <c r="Q222" s="3">
        <f t="shared" si="3"/>
        <v>39.99</v>
      </c>
    </row>
    <row r="223" spans="1:17" ht="87.95" customHeight="1" x14ac:dyDescent="0.25">
      <c r="A223" s="1" t="s">
        <v>355</v>
      </c>
      <c r="B223" s="5">
        <v>2100000870592</v>
      </c>
      <c r="C223" s="1" t="s">
        <v>339</v>
      </c>
      <c r="D223" s="1" t="s">
        <v>17</v>
      </c>
      <c r="E223" s="1" t="s">
        <v>18</v>
      </c>
      <c r="F223" s="1" t="s">
        <v>340</v>
      </c>
      <c r="G223" s="1" t="s">
        <v>288</v>
      </c>
      <c r="H223" s="1" t="s">
        <v>21</v>
      </c>
      <c r="I223" s="1" t="s">
        <v>31</v>
      </c>
      <c r="J223" s="1" t="s">
        <v>23</v>
      </c>
      <c r="K223" s="1" t="s">
        <v>24</v>
      </c>
      <c r="L223" s="1" t="s">
        <v>25</v>
      </c>
      <c r="M223" s="1" t="s">
        <v>41</v>
      </c>
      <c r="N223" s="1" t="s">
        <v>42</v>
      </c>
      <c r="O223" s="2">
        <v>1</v>
      </c>
      <c r="P223" s="6">
        <v>39.99</v>
      </c>
      <c r="Q223" s="3">
        <f t="shared" si="3"/>
        <v>39.99</v>
      </c>
    </row>
    <row r="224" spans="1:17" ht="87.95" customHeight="1" x14ac:dyDescent="0.25">
      <c r="A224" s="1" t="s">
        <v>355</v>
      </c>
      <c r="B224" s="5">
        <v>2100000876464</v>
      </c>
      <c r="C224" s="1" t="s">
        <v>48</v>
      </c>
      <c r="D224" s="1" t="s">
        <v>17</v>
      </c>
      <c r="E224" s="1" t="s">
        <v>18</v>
      </c>
      <c r="F224" s="1" t="s">
        <v>49</v>
      </c>
      <c r="G224" s="1" t="s">
        <v>50</v>
      </c>
      <c r="H224" s="1" t="s">
        <v>21</v>
      </c>
      <c r="I224" s="1" t="s">
        <v>31</v>
      </c>
      <c r="J224" s="1" t="s">
        <v>23</v>
      </c>
      <c r="K224" s="1" t="s">
        <v>24</v>
      </c>
      <c r="L224" s="1" t="s">
        <v>25</v>
      </c>
      <c r="M224" s="1" t="s">
        <v>41</v>
      </c>
      <c r="N224" s="1" t="s">
        <v>42</v>
      </c>
      <c r="O224" s="2">
        <v>91</v>
      </c>
      <c r="P224" s="6">
        <v>29.99</v>
      </c>
      <c r="Q224" s="3">
        <f t="shared" si="3"/>
        <v>2729.0899999999997</v>
      </c>
    </row>
    <row r="225" spans="1:17" ht="87.95" customHeight="1" x14ac:dyDescent="0.25">
      <c r="A225" s="1" t="s">
        <v>355</v>
      </c>
      <c r="B225" s="5">
        <v>2100000876525</v>
      </c>
      <c r="C225" s="1" t="s">
        <v>122</v>
      </c>
      <c r="D225" s="1" t="s">
        <v>17</v>
      </c>
      <c r="E225" s="1" t="s">
        <v>18</v>
      </c>
      <c r="F225" s="1" t="s">
        <v>123</v>
      </c>
      <c r="G225" s="1" t="s">
        <v>119</v>
      </c>
      <c r="H225" s="1" t="s">
        <v>21</v>
      </c>
      <c r="I225" s="1" t="s">
        <v>31</v>
      </c>
      <c r="J225" s="1" t="s">
        <v>23</v>
      </c>
      <c r="K225" s="1" t="s">
        <v>24</v>
      </c>
      <c r="L225" s="1" t="s">
        <v>25</v>
      </c>
      <c r="M225" s="1" t="s">
        <v>41</v>
      </c>
      <c r="N225" s="1" t="s">
        <v>42</v>
      </c>
      <c r="O225" s="2">
        <v>1</v>
      </c>
      <c r="P225" s="6">
        <v>29.99</v>
      </c>
      <c r="Q225" s="3">
        <f t="shared" si="3"/>
        <v>29.99</v>
      </c>
    </row>
    <row r="226" spans="1:17" ht="87.95" customHeight="1" x14ac:dyDescent="0.25">
      <c r="A226" s="1" t="s">
        <v>355</v>
      </c>
      <c r="B226" s="5">
        <v>2100000876532</v>
      </c>
      <c r="C226" s="1" t="s">
        <v>372</v>
      </c>
      <c r="D226" s="1" t="s">
        <v>17</v>
      </c>
      <c r="E226" s="1" t="s">
        <v>18</v>
      </c>
      <c r="F226" s="1" t="s">
        <v>373</v>
      </c>
      <c r="G226" s="1" t="s">
        <v>40</v>
      </c>
      <c r="H226" s="1" t="s">
        <v>21</v>
      </c>
      <c r="I226" s="1" t="s">
        <v>31</v>
      </c>
      <c r="J226" s="1" t="s">
        <v>23</v>
      </c>
      <c r="K226" s="1" t="s">
        <v>24</v>
      </c>
      <c r="L226" s="1" t="s">
        <v>25</v>
      </c>
      <c r="M226" s="1" t="s">
        <v>41</v>
      </c>
      <c r="N226" s="1" t="s">
        <v>42</v>
      </c>
      <c r="O226" s="2">
        <v>3</v>
      </c>
      <c r="P226" s="6">
        <v>29.99</v>
      </c>
      <c r="Q226" s="3">
        <f t="shared" si="3"/>
        <v>89.97</v>
      </c>
    </row>
    <row r="227" spans="1:17" ht="87.95" customHeight="1" x14ac:dyDescent="0.25">
      <c r="A227" s="1" t="s">
        <v>355</v>
      </c>
      <c r="B227" s="5">
        <v>2100000876563</v>
      </c>
      <c r="C227" s="1" t="s">
        <v>234</v>
      </c>
      <c r="D227" s="1" t="s">
        <v>17</v>
      </c>
      <c r="E227" s="1" t="s">
        <v>18</v>
      </c>
      <c r="F227" s="1" t="s">
        <v>235</v>
      </c>
      <c r="G227" s="1" t="s">
        <v>50</v>
      </c>
      <c r="H227" s="1" t="s">
        <v>21</v>
      </c>
      <c r="I227" s="1" t="s">
        <v>31</v>
      </c>
      <c r="J227" s="1" t="s">
        <v>23</v>
      </c>
      <c r="K227" s="1" t="s">
        <v>24</v>
      </c>
      <c r="L227" s="1" t="s">
        <v>25</v>
      </c>
      <c r="M227" s="1" t="s">
        <v>41</v>
      </c>
      <c r="N227" s="1" t="s">
        <v>42</v>
      </c>
      <c r="O227" s="2">
        <v>1</v>
      </c>
      <c r="P227" s="6">
        <v>29.99</v>
      </c>
      <c r="Q227" s="3">
        <f t="shared" si="3"/>
        <v>29.99</v>
      </c>
    </row>
    <row r="228" spans="1:17" ht="87.95" customHeight="1" x14ac:dyDescent="0.25">
      <c r="A228" s="1" t="s">
        <v>355</v>
      </c>
      <c r="B228" s="5">
        <v>2100000876624</v>
      </c>
      <c r="C228" s="1" t="s">
        <v>374</v>
      </c>
      <c r="D228" s="1" t="s">
        <v>17</v>
      </c>
      <c r="E228" s="1" t="s">
        <v>18</v>
      </c>
      <c r="F228" s="1" t="s">
        <v>375</v>
      </c>
      <c r="G228" s="1" t="s">
        <v>60</v>
      </c>
      <c r="H228" s="1" t="s">
        <v>21</v>
      </c>
      <c r="I228" s="1" t="s">
        <v>31</v>
      </c>
      <c r="J228" s="1" t="s">
        <v>23</v>
      </c>
      <c r="K228" s="1" t="s">
        <v>24</v>
      </c>
      <c r="L228" s="1" t="s">
        <v>25</v>
      </c>
      <c r="M228" s="1" t="s">
        <v>41</v>
      </c>
      <c r="N228" s="1" t="s">
        <v>42</v>
      </c>
      <c r="O228" s="2">
        <v>3</v>
      </c>
      <c r="P228" s="6">
        <v>29.99</v>
      </c>
      <c r="Q228" s="3">
        <f t="shared" si="3"/>
        <v>89.97</v>
      </c>
    </row>
    <row r="229" spans="1:17" ht="87.95" customHeight="1" x14ac:dyDescent="0.25">
      <c r="A229" s="1" t="s">
        <v>355</v>
      </c>
      <c r="B229" s="5">
        <v>2100000876686</v>
      </c>
      <c r="C229" s="1" t="s">
        <v>291</v>
      </c>
      <c r="D229" s="1" t="s">
        <v>17</v>
      </c>
      <c r="E229" s="1" t="s">
        <v>18</v>
      </c>
      <c r="F229" s="1" t="s">
        <v>292</v>
      </c>
      <c r="G229" s="1" t="s">
        <v>57</v>
      </c>
      <c r="H229" s="1" t="s">
        <v>21</v>
      </c>
      <c r="I229" s="1" t="s">
        <v>31</v>
      </c>
      <c r="J229" s="1" t="s">
        <v>64</v>
      </c>
      <c r="K229" s="1" t="s">
        <v>24</v>
      </c>
      <c r="L229" s="1" t="s">
        <v>36</v>
      </c>
      <c r="M229" s="1" t="s">
        <v>41</v>
      </c>
      <c r="N229" s="1" t="s">
        <v>42</v>
      </c>
      <c r="O229" s="2">
        <v>1</v>
      </c>
      <c r="P229" s="6">
        <v>29.99</v>
      </c>
      <c r="Q229" s="3">
        <f t="shared" si="3"/>
        <v>29.99</v>
      </c>
    </row>
    <row r="230" spans="1:17" ht="87.95" customHeight="1" x14ac:dyDescent="0.25">
      <c r="A230" s="1" t="s">
        <v>355</v>
      </c>
      <c r="B230" s="5">
        <v>2100000876693</v>
      </c>
      <c r="C230" s="1" t="s">
        <v>236</v>
      </c>
      <c r="D230" s="1" t="s">
        <v>17</v>
      </c>
      <c r="E230" s="1" t="s">
        <v>18</v>
      </c>
      <c r="F230" s="1" t="s">
        <v>237</v>
      </c>
      <c r="G230" s="1" t="s">
        <v>20</v>
      </c>
      <c r="H230" s="1" t="s">
        <v>21</v>
      </c>
      <c r="I230" s="1" t="s">
        <v>31</v>
      </c>
      <c r="J230" s="1" t="s">
        <v>64</v>
      </c>
      <c r="K230" s="1" t="s">
        <v>24</v>
      </c>
      <c r="L230" s="1" t="s">
        <v>36</v>
      </c>
      <c r="M230" s="1" t="s">
        <v>41</v>
      </c>
      <c r="N230" s="1" t="s">
        <v>42</v>
      </c>
      <c r="O230" s="2">
        <v>1</v>
      </c>
      <c r="P230" s="6">
        <v>29.99</v>
      </c>
      <c r="Q230" s="3">
        <f t="shared" si="3"/>
        <v>29.99</v>
      </c>
    </row>
    <row r="231" spans="1:17" ht="87.95" customHeight="1" x14ac:dyDescent="0.25">
      <c r="A231" s="1" t="s">
        <v>355</v>
      </c>
      <c r="B231" s="5">
        <v>2100000881420</v>
      </c>
      <c r="C231" s="1" t="s">
        <v>53</v>
      </c>
      <c r="D231" s="1" t="s">
        <v>17</v>
      </c>
      <c r="E231" s="1" t="s">
        <v>18</v>
      </c>
      <c r="F231" s="1" t="s">
        <v>54</v>
      </c>
      <c r="G231" s="1" t="s">
        <v>50</v>
      </c>
      <c r="H231" s="1" t="s">
        <v>21</v>
      </c>
      <c r="I231" s="1" t="s">
        <v>31</v>
      </c>
      <c r="J231" s="1" t="s">
        <v>23</v>
      </c>
      <c r="K231" s="1" t="s">
        <v>24</v>
      </c>
      <c r="L231" s="1" t="s">
        <v>25</v>
      </c>
      <c r="M231" s="1" t="s">
        <v>32</v>
      </c>
      <c r="N231" s="1" t="s">
        <v>27</v>
      </c>
      <c r="O231" s="2">
        <v>3</v>
      </c>
      <c r="P231" s="6">
        <v>29.99</v>
      </c>
      <c r="Q231" s="3">
        <f t="shared" si="3"/>
        <v>89.97</v>
      </c>
    </row>
    <row r="232" spans="1:17" ht="87.95" customHeight="1" x14ac:dyDescent="0.25">
      <c r="A232" s="1" t="s">
        <v>355</v>
      </c>
      <c r="B232" s="5">
        <v>2100000893263</v>
      </c>
      <c r="C232" s="1" t="s">
        <v>376</v>
      </c>
      <c r="D232" s="1" t="s">
        <v>17</v>
      </c>
      <c r="E232" s="1" t="s">
        <v>18</v>
      </c>
      <c r="F232" s="1" t="s">
        <v>377</v>
      </c>
      <c r="G232" s="1" t="s">
        <v>50</v>
      </c>
      <c r="H232" s="1" t="s">
        <v>21</v>
      </c>
      <c r="I232" s="1" t="s">
        <v>31</v>
      </c>
      <c r="J232" s="1" t="s">
        <v>23</v>
      </c>
      <c r="K232" s="1" t="s">
        <v>24</v>
      </c>
      <c r="L232" s="1" t="s">
        <v>25</v>
      </c>
      <c r="M232" s="1" t="s">
        <v>378</v>
      </c>
      <c r="N232" s="1" t="s">
        <v>27</v>
      </c>
      <c r="O232" s="2">
        <v>1</v>
      </c>
      <c r="P232" s="6">
        <v>49.99</v>
      </c>
      <c r="Q232" s="3">
        <f t="shared" si="3"/>
        <v>49.99</v>
      </c>
    </row>
    <row r="233" spans="1:17" ht="87.95" customHeight="1" x14ac:dyDescent="0.25">
      <c r="A233" s="1" t="s">
        <v>355</v>
      </c>
      <c r="B233" s="5">
        <v>2100000893478</v>
      </c>
      <c r="C233" s="1" t="s">
        <v>379</v>
      </c>
      <c r="D233" s="1" t="s">
        <v>17</v>
      </c>
      <c r="E233" s="1" t="s">
        <v>18</v>
      </c>
      <c r="F233" s="1" t="s">
        <v>380</v>
      </c>
      <c r="G233" s="1" t="s">
        <v>50</v>
      </c>
      <c r="H233" s="1" t="s">
        <v>21</v>
      </c>
      <c r="I233" s="1" t="s">
        <v>31</v>
      </c>
      <c r="J233" s="1" t="s">
        <v>23</v>
      </c>
      <c r="K233" s="1" t="s">
        <v>24</v>
      </c>
      <c r="L233" s="1" t="s">
        <v>25</v>
      </c>
      <c r="M233" s="1" t="s">
        <v>81</v>
      </c>
      <c r="N233" s="1" t="s">
        <v>27</v>
      </c>
      <c r="O233" s="2">
        <v>24</v>
      </c>
      <c r="P233" s="6">
        <v>39.99</v>
      </c>
      <c r="Q233" s="3">
        <f t="shared" si="3"/>
        <v>959.76</v>
      </c>
    </row>
    <row r="234" spans="1:17" ht="87.95" customHeight="1" x14ac:dyDescent="0.25">
      <c r="A234" s="1" t="s">
        <v>355</v>
      </c>
      <c r="B234" s="5">
        <v>2100000893645</v>
      </c>
      <c r="C234" s="1" t="s">
        <v>381</v>
      </c>
      <c r="D234" s="1" t="s">
        <v>17</v>
      </c>
      <c r="E234" s="1" t="s">
        <v>18</v>
      </c>
      <c r="F234" s="1" t="s">
        <v>382</v>
      </c>
      <c r="G234" s="1" t="s">
        <v>50</v>
      </c>
      <c r="H234" s="1" t="s">
        <v>21</v>
      </c>
      <c r="I234" s="1" t="s">
        <v>31</v>
      </c>
      <c r="J234" s="1" t="s">
        <v>23</v>
      </c>
      <c r="K234" s="1" t="s">
        <v>24</v>
      </c>
      <c r="L234" s="1" t="s">
        <v>25</v>
      </c>
      <c r="M234" s="1" t="s">
        <v>32</v>
      </c>
      <c r="N234" s="1" t="s">
        <v>27</v>
      </c>
      <c r="O234" s="2">
        <v>2</v>
      </c>
      <c r="P234" s="6">
        <v>49.99</v>
      </c>
      <c r="Q234" s="3">
        <f t="shared" si="3"/>
        <v>99.98</v>
      </c>
    </row>
    <row r="235" spans="1:17" ht="87.95" customHeight="1" x14ac:dyDescent="0.25">
      <c r="A235" s="1" t="s">
        <v>355</v>
      </c>
      <c r="B235" s="5">
        <v>2100000893676</v>
      </c>
      <c r="C235" s="1" t="s">
        <v>383</v>
      </c>
      <c r="D235" s="1" t="s">
        <v>17</v>
      </c>
      <c r="E235" s="1" t="s">
        <v>18</v>
      </c>
      <c r="F235" s="1" t="s">
        <v>384</v>
      </c>
      <c r="G235" s="1" t="s">
        <v>50</v>
      </c>
      <c r="H235" s="1" t="s">
        <v>21</v>
      </c>
      <c r="I235" s="1" t="s">
        <v>31</v>
      </c>
      <c r="J235" s="1" t="s">
        <v>23</v>
      </c>
      <c r="K235" s="1" t="s">
        <v>24</v>
      </c>
      <c r="L235" s="1" t="s">
        <v>25</v>
      </c>
      <c r="M235" s="1" t="s">
        <v>26</v>
      </c>
      <c r="N235" s="1" t="s">
        <v>27</v>
      </c>
      <c r="O235" s="2">
        <v>1</v>
      </c>
      <c r="P235" s="6">
        <v>49.99</v>
      </c>
      <c r="Q235" s="3">
        <f t="shared" si="3"/>
        <v>49.99</v>
      </c>
    </row>
    <row r="236" spans="1:17" ht="87.95" customHeight="1" x14ac:dyDescent="0.25">
      <c r="A236" s="1" t="s">
        <v>355</v>
      </c>
      <c r="B236" s="5">
        <v>2100000951154</v>
      </c>
      <c r="C236" s="1" t="s">
        <v>385</v>
      </c>
      <c r="D236" s="1" t="s">
        <v>17</v>
      </c>
      <c r="E236" s="1" t="s">
        <v>18</v>
      </c>
      <c r="F236" s="1" t="s">
        <v>386</v>
      </c>
      <c r="G236" s="1" t="s">
        <v>40</v>
      </c>
      <c r="H236" s="1" t="s">
        <v>21</v>
      </c>
      <c r="I236" s="1" t="s">
        <v>31</v>
      </c>
      <c r="J236" s="1" t="s">
        <v>64</v>
      </c>
      <c r="K236" s="1" t="s">
        <v>24</v>
      </c>
      <c r="L236" s="1" t="s">
        <v>36</v>
      </c>
      <c r="M236" s="1" t="s">
        <v>41</v>
      </c>
      <c r="N236" s="1" t="s">
        <v>42</v>
      </c>
      <c r="O236" s="2">
        <v>189</v>
      </c>
      <c r="P236" s="6">
        <v>39.99</v>
      </c>
      <c r="Q236" s="3">
        <f t="shared" si="3"/>
        <v>7558.1100000000006</v>
      </c>
    </row>
    <row r="237" spans="1:17" ht="87.95" customHeight="1" x14ac:dyDescent="0.25">
      <c r="A237" s="1" t="s">
        <v>355</v>
      </c>
      <c r="B237" s="5">
        <v>2100000951161</v>
      </c>
      <c r="C237" s="1" t="s">
        <v>297</v>
      </c>
      <c r="D237" s="1" t="s">
        <v>17</v>
      </c>
      <c r="E237" s="1" t="s">
        <v>18</v>
      </c>
      <c r="F237" s="1" t="s">
        <v>298</v>
      </c>
      <c r="G237" s="1" t="s">
        <v>162</v>
      </c>
      <c r="H237" s="1" t="s">
        <v>21</v>
      </c>
      <c r="I237" s="1" t="s">
        <v>31</v>
      </c>
      <c r="J237" s="1" t="s">
        <v>23</v>
      </c>
      <c r="K237" s="1" t="s">
        <v>24</v>
      </c>
      <c r="L237" s="1" t="s">
        <v>25</v>
      </c>
      <c r="M237" s="1" t="s">
        <v>41</v>
      </c>
      <c r="N237" s="1" t="s">
        <v>42</v>
      </c>
      <c r="O237" s="2">
        <v>15</v>
      </c>
      <c r="P237" s="6">
        <v>39.99</v>
      </c>
      <c r="Q237" s="3">
        <f t="shared" si="3"/>
        <v>599.85</v>
      </c>
    </row>
    <row r="238" spans="1:17" ht="87.95" customHeight="1" x14ac:dyDescent="0.25">
      <c r="A238" s="1" t="s">
        <v>355</v>
      </c>
      <c r="B238" s="5">
        <v>2100000951178</v>
      </c>
      <c r="C238" s="1" t="s">
        <v>387</v>
      </c>
      <c r="D238" s="1" t="s">
        <v>17</v>
      </c>
      <c r="E238" s="1" t="s">
        <v>18</v>
      </c>
      <c r="F238" s="1" t="s">
        <v>388</v>
      </c>
      <c r="G238" s="1" t="s">
        <v>45</v>
      </c>
      <c r="H238" s="1" t="s">
        <v>21</v>
      </c>
      <c r="I238" s="1" t="s">
        <v>31</v>
      </c>
      <c r="J238" s="1" t="s">
        <v>23</v>
      </c>
      <c r="K238" s="1" t="s">
        <v>24</v>
      </c>
      <c r="L238" s="1" t="s">
        <v>25</v>
      </c>
      <c r="M238" s="1" t="s">
        <v>41</v>
      </c>
      <c r="N238" s="1" t="s">
        <v>42</v>
      </c>
      <c r="O238" s="2">
        <v>1</v>
      </c>
      <c r="P238" s="6">
        <v>39.99</v>
      </c>
      <c r="Q238" s="3">
        <f t="shared" si="3"/>
        <v>39.99</v>
      </c>
    </row>
    <row r="239" spans="1:17" ht="87.95" customHeight="1" x14ac:dyDescent="0.25">
      <c r="A239" s="1" t="s">
        <v>355</v>
      </c>
      <c r="B239" s="5">
        <v>2100000951185</v>
      </c>
      <c r="C239" s="1" t="s">
        <v>124</v>
      </c>
      <c r="D239" s="1" t="s">
        <v>17</v>
      </c>
      <c r="E239" s="1" t="s">
        <v>18</v>
      </c>
      <c r="F239" s="1" t="s">
        <v>125</v>
      </c>
      <c r="G239" s="1" t="s">
        <v>20</v>
      </c>
      <c r="H239" s="1" t="s">
        <v>21</v>
      </c>
      <c r="I239" s="1" t="s">
        <v>31</v>
      </c>
      <c r="J239" s="1" t="s">
        <v>64</v>
      </c>
      <c r="K239" s="1" t="s">
        <v>24</v>
      </c>
      <c r="L239" s="1" t="s">
        <v>36</v>
      </c>
      <c r="M239" s="1" t="s">
        <v>41</v>
      </c>
      <c r="N239" s="1" t="s">
        <v>42</v>
      </c>
      <c r="O239" s="2">
        <v>3</v>
      </c>
      <c r="P239" s="6">
        <v>39.99</v>
      </c>
      <c r="Q239" s="3">
        <f t="shared" si="3"/>
        <v>119.97</v>
      </c>
    </row>
    <row r="240" spans="1:17" ht="87.95" customHeight="1" x14ac:dyDescent="0.25">
      <c r="A240" s="1" t="s">
        <v>355</v>
      </c>
      <c r="B240" s="5">
        <v>2100000962150</v>
      </c>
      <c r="C240" s="1" t="s">
        <v>299</v>
      </c>
      <c r="D240" s="1" t="s">
        <v>17</v>
      </c>
      <c r="E240" s="1" t="s">
        <v>18</v>
      </c>
      <c r="F240" s="1" t="s">
        <v>300</v>
      </c>
      <c r="G240" s="1" t="s">
        <v>50</v>
      </c>
      <c r="H240" s="1" t="s">
        <v>21</v>
      </c>
      <c r="I240" s="1" t="s">
        <v>31</v>
      </c>
      <c r="J240" s="1" t="s">
        <v>23</v>
      </c>
      <c r="K240" s="1" t="s">
        <v>24</v>
      </c>
      <c r="L240" s="1" t="s">
        <v>25</v>
      </c>
      <c r="M240" s="1" t="s">
        <v>32</v>
      </c>
      <c r="N240" s="1" t="s">
        <v>27</v>
      </c>
      <c r="O240" s="2">
        <v>6</v>
      </c>
      <c r="P240" s="6">
        <v>39.99</v>
      </c>
      <c r="Q240" s="3">
        <f t="shared" si="3"/>
        <v>239.94</v>
      </c>
    </row>
    <row r="241" spans="1:17" ht="87.95" customHeight="1" x14ac:dyDescent="0.25">
      <c r="A241" s="1" t="s">
        <v>355</v>
      </c>
      <c r="B241" s="5">
        <v>2100000982424</v>
      </c>
      <c r="C241" s="1" t="s">
        <v>202</v>
      </c>
      <c r="D241" s="1" t="s">
        <v>17</v>
      </c>
      <c r="E241" s="1" t="s">
        <v>18</v>
      </c>
      <c r="F241" s="1" t="s">
        <v>203</v>
      </c>
      <c r="G241" s="1" t="s">
        <v>128</v>
      </c>
      <c r="H241" s="1" t="s">
        <v>21</v>
      </c>
      <c r="I241" s="1" t="s">
        <v>31</v>
      </c>
      <c r="J241" s="1" t="s">
        <v>64</v>
      </c>
      <c r="K241" s="1" t="s">
        <v>24</v>
      </c>
      <c r="L241" s="1" t="s">
        <v>132</v>
      </c>
      <c r="M241" s="1" t="s">
        <v>37</v>
      </c>
      <c r="N241" s="1" t="s">
        <v>27</v>
      </c>
      <c r="O241" s="2">
        <v>2</v>
      </c>
      <c r="P241" s="6">
        <v>9.99</v>
      </c>
      <c r="Q241" s="3">
        <f t="shared" si="3"/>
        <v>19.98</v>
      </c>
    </row>
    <row r="242" spans="1:17" ht="87.95" customHeight="1" x14ac:dyDescent="0.25">
      <c r="A242" s="1" t="s">
        <v>355</v>
      </c>
      <c r="B242" s="5">
        <v>2100000982462</v>
      </c>
      <c r="C242" s="1" t="s">
        <v>129</v>
      </c>
      <c r="D242" s="1" t="s">
        <v>17</v>
      </c>
      <c r="E242" s="1" t="s">
        <v>18</v>
      </c>
      <c r="F242" s="1" t="s">
        <v>130</v>
      </c>
      <c r="G242" s="1" t="s">
        <v>131</v>
      </c>
      <c r="H242" s="1" t="s">
        <v>21</v>
      </c>
      <c r="I242" s="1" t="s">
        <v>31</v>
      </c>
      <c r="J242" s="1" t="s">
        <v>64</v>
      </c>
      <c r="K242" s="1" t="s">
        <v>24</v>
      </c>
      <c r="L242" s="1" t="s">
        <v>132</v>
      </c>
      <c r="M242" s="1" t="s">
        <v>37</v>
      </c>
      <c r="N242" s="1" t="s">
        <v>27</v>
      </c>
      <c r="O242" s="2">
        <v>2</v>
      </c>
      <c r="P242" s="6">
        <v>9.99</v>
      </c>
      <c r="Q242" s="3">
        <f t="shared" si="3"/>
        <v>19.98</v>
      </c>
    </row>
    <row r="243" spans="1:17" ht="87.95" customHeight="1" x14ac:dyDescent="0.25">
      <c r="A243" s="1" t="s">
        <v>355</v>
      </c>
      <c r="B243" s="5">
        <v>2100001004910</v>
      </c>
      <c r="C243" s="1" t="s">
        <v>133</v>
      </c>
      <c r="D243" s="1" t="s">
        <v>17</v>
      </c>
      <c r="E243" s="1" t="s">
        <v>18</v>
      </c>
      <c r="F243" s="1" t="s">
        <v>134</v>
      </c>
      <c r="G243" s="1" t="s">
        <v>135</v>
      </c>
      <c r="H243" s="1" t="s">
        <v>21</v>
      </c>
      <c r="I243" s="1" t="s">
        <v>31</v>
      </c>
      <c r="J243" s="1" t="s">
        <v>23</v>
      </c>
      <c r="K243" s="1" t="s">
        <v>24</v>
      </c>
      <c r="L243" s="1" t="s">
        <v>132</v>
      </c>
      <c r="M243" s="1" t="s">
        <v>37</v>
      </c>
      <c r="N243" s="1" t="s">
        <v>27</v>
      </c>
      <c r="O243" s="2">
        <v>2</v>
      </c>
      <c r="P243" s="6">
        <v>12.99</v>
      </c>
      <c r="Q243" s="3">
        <f t="shared" si="3"/>
        <v>25.98</v>
      </c>
    </row>
    <row r="244" spans="1:17" ht="87.95" customHeight="1" x14ac:dyDescent="0.25">
      <c r="A244" s="1" t="s">
        <v>355</v>
      </c>
      <c r="B244" s="5">
        <v>2100001004941</v>
      </c>
      <c r="C244" s="1" t="s">
        <v>353</v>
      </c>
      <c r="D244" s="1" t="s">
        <v>17</v>
      </c>
      <c r="E244" s="1" t="s">
        <v>18</v>
      </c>
      <c r="F244" s="1" t="s">
        <v>354</v>
      </c>
      <c r="G244" s="1" t="s">
        <v>135</v>
      </c>
      <c r="H244" s="1" t="s">
        <v>21</v>
      </c>
      <c r="I244" s="1" t="s">
        <v>31</v>
      </c>
      <c r="J244" s="1" t="s">
        <v>23</v>
      </c>
      <c r="K244" s="1" t="s">
        <v>24</v>
      </c>
      <c r="L244" s="1" t="s">
        <v>132</v>
      </c>
      <c r="M244" s="1" t="s">
        <v>65</v>
      </c>
      <c r="N244" s="1" t="s">
        <v>27</v>
      </c>
      <c r="O244" s="2">
        <v>2</v>
      </c>
      <c r="P244" s="6">
        <v>29.99</v>
      </c>
      <c r="Q244" s="3">
        <f t="shared" si="3"/>
        <v>59.98</v>
      </c>
    </row>
    <row r="245" spans="1:17" ht="87.95" customHeight="1" x14ac:dyDescent="0.25">
      <c r="A245" s="1" t="s">
        <v>355</v>
      </c>
      <c r="B245" s="5">
        <v>2100001004965</v>
      </c>
      <c r="C245" s="1" t="s">
        <v>61</v>
      </c>
      <c r="D245" s="1" t="s">
        <v>17</v>
      </c>
      <c r="E245" s="1" t="s">
        <v>18</v>
      </c>
      <c r="F245" s="1" t="s">
        <v>62</v>
      </c>
      <c r="G245" s="1" t="s">
        <v>63</v>
      </c>
      <c r="H245" s="1" t="s">
        <v>21</v>
      </c>
      <c r="I245" s="1" t="s">
        <v>31</v>
      </c>
      <c r="J245" s="1" t="s">
        <v>64</v>
      </c>
      <c r="K245" s="1" t="s">
        <v>24</v>
      </c>
      <c r="L245" s="1" t="s">
        <v>36</v>
      </c>
      <c r="M245" s="1" t="s">
        <v>65</v>
      </c>
      <c r="N245" s="1" t="s">
        <v>27</v>
      </c>
      <c r="O245" s="2">
        <v>19</v>
      </c>
      <c r="P245" s="6">
        <v>39.99</v>
      </c>
      <c r="Q245" s="3">
        <f t="shared" si="3"/>
        <v>759.81000000000006</v>
      </c>
    </row>
    <row r="246" spans="1:17" ht="87.95" customHeight="1" x14ac:dyDescent="0.25">
      <c r="A246" s="1" t="s">
        <v>355</v>
      </c>
      <c r="B246" s="5">
        <v>2100001004972</v>
      </c>
      <c r="C246" s="1" t="s">
        <v>66</v>
      </c>
      <c r="D246" s="1" t="s">
        <v>17</v>
      </c>
      <c r="E246" s="1" t="s">
        <v>18</v>
      </c>
      <c r="F246" s="1" t="s">
        <v>67</v>
      </c>
      <c r="G246" s="1" t="s">
        <v>50</v>
      </c>
      <c r="H246" s="1" t="s">
        <v>21</v>
      </c>
      <c r="I246" s="1" t="s">
        <v>31</v>
      </c>
      <c r="J246" s="1" t="s">
        <v>68</v>
      </c>
      <c r="K246" s="1" t="s">
        <v>24</v>
      </c>
      <c r="L246" s="1" t="s">
        <v>36</v>
      </c>
      <c r="M246" s="1" t="s">
        <v>37</v>
      </c>
      <c r="N246" s="1" t="s">
        <v>27</v>
      </c>
      <c r="O246" s="2">
        <v>20</v>
      </c>
      <c r="P246" s="6">
        <v>12.99</v>
      </c>
      <c r="Q246" s="3">
        <f t="shared" si="3"/>
        <v>259.8</v>
      </c>
    </row>
    <row r="247" spans="1:17" ht="87.95" customHeight="1" x14ac:dyDescent="0.25">
      <c r="A247" s="1" t="s">
        <v>355</v>
      </c>
      <c r="B247" s="5">
        <v>2100001004989</v>
      </c>
      <c r="C247" s="1" t="s">
        <v>148</v>
      </c>
      <c r="D247" s="1" t="s">
        <v>17</v>
      </c>
      <c r="E247" s="1" t="s">
        <v>18</v>
      </c>
      <c r="F247" s="1" t="s">
        <v>149</v>
      </c>
      <c r="G247" s="1" t="s">
        <v>20</v>
      </c>
      <c r="H247" s="1" t="s">
        <v>21</v>
      </c>
      <c r="I247" s="1" t="s">
        <v>31</v>
      </c>
      <c r="J247" s="1" t="s">
        <v>68</v>
      </c>
      <c r="K247" s="1" t="s">
        <v>24</v>
      </c>
      <c r="L247" s="1" t="s">
        <v>36</v>
      </c>
      <c r="M247" s="1" t="s">
        <v>37</v>
      </c>
      <c r="N247" s="1" t="s">
        <v>27</v>
      </c>
      <c r="O247" s="2">
        <v>5</v>
      </c>
      <c r="P247" s="6">
        <v>12.99</v>
      </c>
      <c r="Q247" s="3">
        <f t="shared" si="3"/>
        <v>64.95</v>
      </c>
    </row>
    <row r="248" spans="1:17" ht="87.95" customHeight="1" x14ac:dyDescent="0.25">
      <c r="A248" s="1" t="s">
        <v>355</v>
      </c>
      <c r="B248" s="5">
        <v>2100001004996</v>
      </c>
      <c r="C248" s="1" t="s">
        <v>136</v>
      </c>
      <c r="D248" s="1" t="s">
        <v>17</v>
      </c>
      <c r="E248" s="1" t="s">
        <v>18</v>
      </c>
      <c r="F248" s="1" t="s">
        <v>137</v>
      </c>
      <c r="G248" s="1" t="s">
        <v>50</v>
      </c>
      <c r="H248" s="1" t="s">
        <v>21</v>
      </c>
      <c r="I248" s="1" t="s">
        <v>31</v>
      </c>
      <c r="J248" s="1" t="s">
        <v>64</v>
      </c>
      <c r="K248" s="1" t="s">
        <v>24</v>
      </c>
      <c r="L248" s="1" t="s">
        <v>36</v>
      </c>
      <c r="M248" s="1" t="s">
        <v>65</v>
      </c>
      <c r="N248" s="1" t="s">
        <v>27</v>
      </c>
      <c r="O248" s="2">
        <v>16</v>
      </c>
      <c r="P248" s="6">
        <v>29.99</v>
      </c>
      <c r="Q248" s="3">
        <f t="shared" si="3"/>
        <v>479.84</v>
      </c>
    </row>
    <row r="249" spans="1:17" ht="87.95" customHeight="1" x14ac:dyDescent="0.25">
      <c r="A249" s="1" t="s">
        <v>355</v>
      </c>
      <c r="B249" s="5">
        <v>2100001005009</v>
      </c>
      <c r="C249" s="1" t="s">
        <v>69</v>
      </c>
      <c r="D249" s="1" t="s">
        <v>17</v>
      </c>
      <c r="E249" s="1" t="s">
        <v>18</v>
      </c>
      <c r="F249" s="1" t="s">
        <v>70</v>
      </c>
      <c r="G249" s="1" t="s">
        <v>20</v>
      </c>
      <c r="H249" s="1" t="s">
        <v>21</v>
      </c>
      <c r="I249" s="1" t="s">
        <v>31</v>
      </c>
      <c r="J249" s="1" t="s">
        <v>64</v>
      </c>
      <c r="K249" s="1" t="s">
        <v>24</v>
      </c>
      <c r="L249" s="1" t="s">
        <v>36</v>
      </c>
      <c r="M249" s="1" t="s">
        <v>65</v>
      </c>
      <c r="N249" s="1" t="s">
        <v>27</v>
      </c>
      <c r="O249" s="2">
        <v>12</v>
      </c>
      <c r="P249" s="6">
        <v>29.99</v>
      </c>
      <c r="Q249" s="3">
        <f t="shared" si="3"/>
        <v>359.88</v>
      </c>
    </row>
    <row r="250" spans="1:17" ht="87.95" customHeight="1" x14ac:dyDescent="0.25">
      <c r="A250" s="1" t="s">
        <v>355</v>
      </c>
      <c r="B250" s="5">
        <v>2100001005016</v>
      </c>
      <c r="C250" s="1" t="s">
        <v>71</v>
      </c>
      <c r="D250" s="1" t="s">
        <v>17</v>
      </c>
      <c r="E250" s="1" t="s">
        <v>18</v>
      </c>
      <c r="F250" s="1" t="s">
        <v>72</v>
      </c>
      <c r="G250" s="1" t="s">
        <v>50</v>
      </c>
      <c r="H250" s="1" t="s">
        <v>21</v>
      </c>
      <c r="I250" s="1" t="s">
        <v>31</v>
      </c>
      <c r="J250" s="1" t="s">
        <v>64</v>
      </c>
      <c r="K250" s="1" t="s">
        <v>24</v>
      </c>
      <c r="L250" s="1" t="s">
        <v>36</v>
      </c>
      <c r="M250" s="1" t="s">
        <v>65</v>
      </c>
      <c r="N250" s="1" t="s">
        <v>27</v>
      </c>
      <c r="O250" s="2">
        <v>19</v>
      </c>
      <c r="P250" s="6">
        <v>29.99</v>
      </c>
      <c r="Q250" s="3">
        <f t="shared" si="3"/>
        <v>569.80999999999995</v>
      </c>
    </row>
    <row r="251" spans="1:17" ht="87.95" customHeight="1" x14ac:dyDescent="0.25">
      <c r="A251" s="1" t="s">
        <v>355</v>
      </c>
      <c r="B251" s="5">
        <v>2100001005023</v>
      </c>
      <c r="C251" s="1" t="s">
        <v>138</v>
      </c>
      <c r="D251" s="1" t="s">
        <v>17</v>
      </c>
      <c r="E251" s="1" t="s">
        <v>18</v>
      </c>
      <c r="F251" s="1" t="s">
        <v>139</v>
      </c>
      <c r="G251" s="1" t="s">
        <v>20</v>
      </c>
      <c r="H251" s="1" t="s">
        <v>21</v>
      </c>
      <c r="I251" s="1" t="s">
        <v>31</v>
      </c>
      <c r="J251" s="1" t="s">
        <v>64</v>
      </c>
      <c r="K251" s="1" t="s">
        <v>24</v>
      </c>
      <c r="L251" s="1" t="s">
        <v>36</v>
      </c>
      <c r="M251" s="1" t="s">
        <v>65</v>
      </c>
      <c r="N251" s="1" t="s">
        <v>27</v>
      </c>
      <c r="O251" s="2">
        <v>21</v>
      </c>
      <c r="P251" s="6">
        <v>29.99</v>
      </c>
      <c r="Q251" s="3">
        <f t="shared" si="3"/>
        <v>629.79</v>
      </c>
    </row>
    <row r="252" spans="1:17" ht="87.95" customHeight="1" x14ac:dyDescent="0.25">
      <c r="A252" s="1" t="s">
        <v>355</v>
      </c>
      <c r="B252" s="5">
        <v>2100001036843</v>
      </c>
      <c r="C252" s="1" t="s">
        <v>389</v>
      </c>
      <c r="D252" s="1" t="s">
        <v>17</v>
      </c>
      <c r="E252" s="1" t="s">
        <v>18</v>
      </c>
      <c r="F252" s="1" t="s">
        <v>390</v>
      </c>
      <c r="G252" s="1" t="s">
        <v>20</v>
      </c>
      <c r="H252" s="1" t="s">
        <v>21</v>
      </c>
      <c r="I252" s="1" t="s">
        <v>22</v>
      </c>
      <c r="J252" s="1" t="s">
        <v>23</v>
      </c>
      <c r="K252" s="1" t="s">
        <v>24</v>
      </c>
      <c r="L252" s="1" t="s">
        <v>25</v>
      </c>
      <c r="M252" s="1" t="s">
        <v>26</v>
      </c>
      <c r="N252" s="1" t="s">
        <v>27</v>
      </c>
      <c r="O252" s="2">
        <v>1</v>
      </c>
      <c r="P252" s="6">
        <v>49.99</v>
      </c>
      <c r="Q252" s="3">
        <f t="shared" si="3"/>
        <v>49.99</v>
      </c>
    </row>
    <row r="253" spans="1:17" ht="87.95" customHeight="1" x14ac:dyDescent="0.25">
      <c r="A253" s="1" t="s">
        <v>355</v>
      </c>
      <c r="B253" s="5">
        <v>2100001276294</v>
      </c>
      <c r="C253" s="1" t="s">
        <v>391</v>
      </c>
      <c r="D253" s="1" t="s">
        <v>17</v>
      </c>
      <c r="E253" s="1" t="s">
        <v>18</v>
      </c>
      <c r="F253" s="1" t="s">
        <v>392</v>
      </c>
      <c r="G253" s="1" t="s">
        <v>60</v>
      </c>
      <c r="H253" s="1" t="s">
        <v>21</v>
      </c>
      <c r="I253" s="1" t="s">
        <v>22</v>
      </c>
      <c r="J253" s="1" t="s">
        <v>23</v>
      </c>
      <c r="K253" s="1" t="s">
        <v>24</v>
      </c>
      <c r="L253" s="1" t="s">
        <v>25</v>
      </c>
      <c r="M253" s="1" t="s">
        <v>41</v>
      </c>
      <c r="N253" s="1" t="s">
        <v>42</v>
      </c>
      <c r="O253" s="2">
        <v>1</v>
      </c>
      <c r="P253" s="6">
        <v>29.99</v>
      </c>
      <c r="Q253" s="3">
        <f t="shared" si="3"/>
        <v>29.99</v>
      </c>
    </row>
    <row r="254" spans="1:17" ht="87.95" customHeight="1" x14ac:dyDescent="0.25">
      <c r="A254" s="1" t="s">
        <v>393</v>
      </c>
      <c r="B254" s="5">
        <v>2100000129386</v>
      </c>
      <c r="C254" s="1" t="s">
        <v>209</v>
      </c>
      <c r="D254" s="1" t="s">
        <v>17</v>
      </c>
      <c r="E254" s="1" t="s">
        <v>18</v>
      </c>
      <c r="F254" s="1" t="s">
        <v>210</v>
      </c>
      <c r="G254" s="1" t="s">
        <v>20</v>
      </c>
      <c r="H254" s="1" t="s">
        <v>21</v>
      </c>
      <c r="I254" s="1" t="s">
        <v>31</v>
      </c>
      <c r="J254" s="1" t="s">
        <v>23</v>
      </c>
      <c r="K254" s="1" t="s">
        <v>24</v>
      </c>
      <c r="L254" s="1" t="s">
        <v>25</v>
      </c>
      <c r="M254" s="1" t="s">
        <v>41</v>
      </c>
      <c r="N254" s="1" t="s">
        <v>42</v>
      </c>
      <c r="O254" s="2">
        <v>1</v>
      </c>
      <c r="P254" s="6">
        <v>39.99</v>
      </c>
      <c r="Q254" s="3">
        <f t="shared" si="3"/>
        <v>39.99</v>
      </c>
    </row>
    <row r="255" spans="1:17" ht="87.95" customHeight="1" x14ac:dyDescent="0.25">
      <c r="A255" s="1" t="s">
        <v>393</v>
      </c>
      <c r="B255" s="5">
        <v>2100000172641</v>
      </c>
      <c r="C255" s="1" t="s">
        <v>82</v>
      </c>
      <c r="D255" s="1" t="s">
        <v>17</v>
      </c>
      <c r="E255" s="1" t="s">
        <v>18</v>
      </c>
      <c r="F255" s="1" t="s">
        <v>83</v>
      </c>
      <c r="G255" s="1" t="s">
        <v>40</v>
      </c>
      <c r="H255" s="1" t="s">
        <v>21</v>
      </c>
      <c r="I255" s="1" t="s">
        <v>31</v>
      </c>
      <c r="J255" s="1" t="s">
        <v>23</v>
      </c>
      <c r="K255" s="1" t="s">
        <v>24</v>
      </c>
      <c r="L255" s="1" t="s">
        <v>25</v>
      </c>
      <c r="M255" s="1" t="s">
        <v>32</v>
      </c>
      <c r="N255" s="1" t="s">
        <v>27</v>
      </c>
      <c r="O255" s="2">
        <v>1</v>
      </c>
      <c r="P255" s="6">
        <v>25.99</v>
      </c>
      <c r="Q255" s="3">
        <f t="shared" si="3"/>
        <v>25.99</v>
      </c>
    </row>
    <row r="256" spans="1:17" ht="87.95" customHeight="1" x14ac:dyDescent="0.25">
      <c r="A256" s="1" t="s">
        <v>393</v>
      </c>
      <c r="B256" s="5">
        <v>2100000440283</v>
      </c>
      <c r="C256" s="1" t="s">
        <v>394</v>
      </c>
      <c r="D256" s="1" t="s">
        <v>17</v>
      </c>
      <c r="E256" s="1" t="s">
        <v>18</v>
      </c>
      <c r="F256" s="1" t="s">
        <v>395</v>
      </c>
      <c r="G256" s="1" t="s">
        <v>30</v>
      </c>
      <c r="H256" s="1" t="s">
        <v>21</v>
      </c>
      <c r="I256" s="1" t="s">
        <v>22</v>
      </c>
      <c r="J256" s="1" t="s">
        <v>35</v>
      </c>
      <c r="K256" s="1" t="s">
        <v>24</v>
      </c>
      <c r="L256" s="1" t="s">
        <v>36</v>
      </c>
      <c r="M256" s="1" t="s">
        <v>41</v>
      </c>
      <c r="N256" s="1" t="s">
        <v>42</v>
      </c>
      <c r="O256" s="2">
        <v>1</v>
      </c>
      <c r="P256" s="6">
        <v>29.99</v>
      </c>
      <c r="Q256" s="3">
        <f t="shared" si="3"/>
        <v>29.99</v>
      </c>
    </row>
    <row r="257" spans="1:17" ht="87.95" customHeight="1" x14ac:dyDescent="0.25">
      <c r="A257" s="1" t="s">
        <v>393</v>
      </c>
      <c r="B257" s="5">
        <v>2100000440344</v>
      </c>
      <c r="C257" s="1" t="s">
        <v>396</v>
      </c>
      <c r="D257" s="1" t="s">
        <v>17</v>
      </c>
      <c r="E257" s="1" t="s">
        <v>18</v>
      </c>
      <c r="F257" s="1" t="s">
        <v>397</v>
      </c>
      <c r="G257" s="1" t="s">
        <v>20</v>
      </c>
      <c r="H257" s="1" t="s">
        <v>21</v>
      </c>
      <c r="I257" s="1" t="s">
        <v>22</v>
      </c>
      <c r="J257" s="1" t="s">
        <v>23</v>
      </c>
      <c r="K257" s="1" t="s">
        <v>24</v>
      </c>
      <c r="L257" s="1" t="s">
        <v>25</v>
      </c>
      <c r="M257" s="1" t="s">
        <v>41</v>
      </c>
      <c r="N257" s="1" t="s">
        <v>42</v>
      </c>
      <c r="O257" s="2">
        <v>1</v>
      </c>
      <c r="P257" s="6">
        <v>29.99</v>
      </c>
      <c r="Q257" s="3">
        <f t="shared" si="3"/>
        <v>29.99</v>
      </c>
    </row>
    <row r="258" spans="1:17" ht="87.95" customHeight="1" x14ac:dyDescent="0.25">
      <c r="A258" s="1" t="s">
        <v>393</v>
      </c>
      <c r="B258" s="5">
        <v>2100000616572</v>
      </c>
      <c r="C258" s="1" t="s">
        <v>313</v>
      </c>
      <c r="D258" s="1" t="s">
        <v>17</v>
      </c>
      <c r="E258" s="1" t="s">
        <v>18</v>
      </c>
      <c r="F258" s="1" t="s">
        <v>314</v>
      </c>
      <c r="G258" s="1" t="s">
        <v>266</v>
      </c>
      <c r="H258" s="1" t="s">
        <v>21</v>
      </c>
      <c r="I258" s="1" t="s">
        <v>31</v>
      </c>
      <c r="J258" s="1" t="s">
        <v>23</v>
      </c>
      <c r="K258" s="1" t="s">
        <v>24</v>
      </c>
      <c r="L258" s="1" t="s">
        <v>25</v>
      </c>
      <c r="M258" s="1" t="s">
        <v>41</v>
      </c>
      <c r="N258" s="1" t="s">
        <v>42</v>
      </c>
      <c r="O258" s="2">
        <v>2</v>
      </c>
      <c r="P258" s="6">
        <v>25.99</v>
      </c>
      <c r="Q258" s="3">
        <f t="shared" si="3"/>
        <v>51.98</v>
      </c>
    </row>
    <row r="259" spans="1:17" ht="87.95" customHeight="1" x14ac:dyDescent="0.25">
      <c r="A259" s="1" t="s">
        <v>393</v>
      </c>
      <c r="B259" s="5">
        <v>2100000702411</v>
      </c>
      <c r="C259" s="1" t="s">
        <v>356</v>
      </c>
      <c r="D259" s="1" t="s">
        <v>17</v>
      </c>
      <c r="E259" s="1" t="s">
        <v>18</v>
      </c>
      <c r="F259" s="1" t="s">
        <v>357</v>
      </c>
      <c r="G259" s="1" t="s">
        <v>40</v>
      </c>
      <c r="H259" s="1" t="s">
        <v>21</v>
      </c>
      <c r="I259" s="1" t="s">
        <v>31</v>
      </c>
      <c r="J259" s="1" t="s">
        <v>23</v>
      </c>
      <c r="K259" s="1" t="s">
        <v>24</v>
      </c>
      <c r="L259" s="1" t="s">
        <v>25</v>
      </c>
      <c r="M259" s="1" t="s">
        <v>41</v>
      </c>
      <c r="N259" s="1" t="s">
        <v>42</v>
      </c>
      <c r="O259" s="2">
        <v>32</v>
      </c>
      <c r="P259" s="6">
        <v>12.99</v>
      </c>
      <c r="Q259" s="3">
        <f t="shared" si="3"/>
        <v>415.68</v>
      </c>
    </row>
    <row r="260" spans="1:17" ht="87.95" customHeight="1" x14ac:dyDescent="0.25">
      <c r="A260" s="1" t="s">
        <v>393</v>
      </c>
      <c r="B260" s="5">
        <v>2100000702558</v>
      </c>
      <c r="C260" s="1" t="s">
        <v>224</v>
      </c>
      <c r="D260" s="1" t="s">
        <v>17</v>
      </c>
      <c r="E260" s="1" t="s">
        <v>18</v>
      </c>
      <c r="F260" s="1" t="s">
        <v>225</v>
      </c>
      <c r="G260" s="1" t="s">
        <v>40</v>
      </c>
      <c r="H260" s="1" t="s">
        <v>21</v>
      </c>
      <c r="I260" s="1" t="s">
        <v>31</v>
      </c>
      <c r="J260" s="1" t="s">
        <v>23</v>
      </c>
      <c r="K260" s="1" t="s">
        <v>24</v>
      </c>
      <c r="L260" s="1" t="s">
        <v>25</v>
      </c>
      <c r="M260" s="1" t="s">
        <v>26</v>
      </c>
      <c r="N260" s="1" t="s">
        <v>27</v>
      </c>
      <c r="O260" s="2">
        <v>97</v>
      </c>
      <c r="P260" s="6">
        <v>25.99</v>
      </c>
      <c r="Q260" s="3">
        <f t="shared" si="3"/>
        <v>2521.0299999999997</v>
      </c>
    </row>
    <row r="261" spans="1:17" ht="87.95" customHeight="1" x14ac:dyDescent="0.25">
      <c r="A261" s="1" t="s">
        <v>393</v>
      </c>
      <c r="B261" s="5">
        <v>2100000719334</v>
      </c>
      <c r="C261" s="1" t="s">
        <v>398</v>
      </c>
      <c r="D261" s="1" t="s">
        <v>17</v>
      </c>
      <c r="E261" s="1" t="s">
        <v>18</v>
      </c>
      <c r="F261" s="1" t="s">
        <v>399</v>
      </c>
      <c r="G261" s="1" t="s">
        <v>20</v>
      </c>
      <c r="H261" s="1" t="s">
        <v>21</v>
      </c>
      <c r="I261" s="1" t="s">
        <v>22</v>
      </c>
      <c r="J261" s="1" t="s">
        <v>23</v>
      </c>
      <c r="K261" s="1" t="s">
        <v>24</v>
      </c>
      <c r="L261" s="1" t="s">
        <v>25</v>
      </c>
      <c r="M261" s="1" t="s">
        <v>26</v>
      </c>
      <c r="N261" s="1" t="s">
        <v>27</v>
      </c>
      <c r="O261" s="2">
        <v>1</v>
      </c>
      <c r="P261" s="6">
        <v>49.99</v>
      </c>
      <c r="Q261" s="3">
        <f t="shared" si="3"/>
        <v>49.99</v>
      </c>
    </row>
    <row r="262" spans="1:17" ht="87.95" customHeight="1" x14ac:dyDescent="0.25">
      <c r="A262" s="1" t="s">
        <v>393</v>
      </c>
      <c r="B262" s="5">
        <v>2100000763818</v>
      </c>
      <c r="C262" s="1" t="s">
        <v>400</v>
      </c>
      <c r="D262" s="1" t="s">
        <v>17</v>
      </c>
      <c r="E262" s="1" t="s">
        <v>18</v>
      </c>
      <c r="F262" s="1" t="s">
        <v>401</v>
      </c>
      <c r="G262" s="1" t="s">
        <v>60</v>
      </c>
      <c r="H262" s="1" t="s">
        <v>21</v>
      </c>
      <c r="I262" s="1" t="s">
        <v>22</v>
      </c>
      <c r="J262" s="1" t="s">
        <v>23</v>
      </c>
      <c r="K262" s="1" t="s">
        <v>24</v>
      </c>
      <c r="L262" s="1" t="s">
        <v>25</v>
      </c>
      <c r="M262" s="1" t="s">
        <v>26</v>
      </c>
      <c r="N262" s="1" t="s">
        <v>27</v>
      </c>
      <c r="O262" s="2">
        <v>1</v>
      </c>
      <c r="P262" s="6">
        <v>39.99</v>
      </c>
      <c r="Q262" s="3">
        <f t="shared" ref="Q262:Q325" si="4">P262*O262</f>
        <v>39.99</v>
      </c>
    </row>
    <row r="263" spans="1:17" ht="87.95" customHeight="1" x14ac:dyDescent="0.25">
      <c r="A263" s="1" t="s">
        <v>393</v>
      </c>
      <c r="B263" s="5">
        <v>2100000764433</v>
      </c>
      <c r="C263" s="1" t="s">
        <v>402</v>
      </c>
      <c r="D263" s="1" t="s">
        <v>17</v>
      </c>
      <c r="E263" s="1" t="s">
        <v>18</v>
      </c>
      <c r="F263" s="1" t="s">
        <v>403</v>
      </c>
      <c r="G263" s="1" t="s">
        <v>266</v>
      </c>
      <c r="H263" s="1" t="s">
        <v>21</v>
      </c>
      <c r="I263" s="1" t="s">
        <v>22</v>
      </c>
      <c r="J263" s="1" t="s">
        <v>23</v>
      </c>
      <c r="K263" s="1" t="s">
        <v>24</v>
      </c>
      <c r="L263" s="1" t="s">
        <v>25</v>
      </c>
      <c r="M263" s="1" t="s">
        <v>81</v>
      </c>
      <c r="N263" s="1" t="s">
        <v>27</v>
      </c>
      <c r="O263" s="2">
        <v>1</v>
      </c>
      <c r="P263" s="6">
        <v>49.99</v>
      </c>
      <c r="Q263" s="3">
        <f t="shared" si="4"/>
        <v>49.99</v>
      </c>
    </row>
    <row r="264" spans="1:17" ht="87.95" customHeight="1" x14ac:dyDescent="0.25">
      <c r="A264" s="1" t="s">
        <v>393</v>
      </c>
      <c r="B264" s="5">
        <v>2100000764815</v>
      </c>
      <c r="C264" s="1" t="s">
        <v>98</v>
      </c>
      <c r="D264" s="1" t="s">
        <v>17</v>
      </c>
      <c r="E264" s="1" t="s">
        <v>18</v>
      </c>
      <c r="F264" s="1" t="s">
        <v>99</v>
      </c>
      <c r="G264" s="1" t="s">
        <v>100</v>
      </c>
      <c r="H264" s="1" t="s">
        <v>21</v>
      </c>
      <c r="I264" s="1" t="s">
        <v>22</v>
      </c>
      <c r="J264" s="1" t="s">
        <v>64</v>
      </c>
      <c r="K264" s="1" t="s">
        <v>24</v>
      </c>
      <c r="L264" s="1" t="s">
        <v>36</v>
      </c>
      <c r="M264" s="1" t="s">
        <v>41</v>
      </c>
      <c r="N264" s="1" t="s">
        <v>42</v>
      </c>
      <c r="O264" s="2">
        <v>1</v>
      </c>
      <c r="P264" s="6">
        <v>39.99</v>
      </c>
      <c r="Q264" s="3">
        <f t="shared" si="4"/>
        <v>39.99</v>
      </c>
    </row>
    <row r="265" spans="1:17" ht="87.95" customHeight="1" x14ac:dyDescent="0.25">
      <c r="A265" s="1" t="s">
        <v>393</v>
      </c>
      <c r="B265" s="5">
        <v>2100000767052</v>
      </c>
      <c r="C265" s="1" t="s">
        <v>404</v>
      </c>
      <c r="D265" s="1" t="s">
        <v>17</v>
      </c>
      <c r="E265" s="1" t="s">
        <v>18</v>
      </c>
      <c r="F265" s="1" t="s">
        <v>405</v>
      </c>
      <c r="G265" s="1" t="s">
        <v>91</v>
      </c>
      <c r="H265" s="1" t="s">
        <v>21</v>
      </c>
      <c r="I265" s="1" t="s">
        <v>22</v>
      </c>
      <c r="J265" s="1" t="s">
        <v>23</v>
      </c>
      <c r="K265" s="1" t="s">
        <v>24</v>
      </c>
      <c r="L265" s="1" t="s">
        <v>25</v>
      </c>
      <c r="M265" s="1" t="s">
        <v>81</v>
      </c>
      <c r="N265" s="1" t="s">
        <v>27</v>
      </c>
      <c r="O265" s="2">
        <v>2</v>
      </c>
      <c r="P265" s="6">
        <v>49.99</v>
      </c>
      <c r="Q265" s="3">
        <f t="shared" si="4"/>
        <v>99.98</v>
      </c>
    </row>
    <row r="266" spans="1:17" ht="87.95" customHeight="1" x14ac:dyDescent="0.25">
      <c r="A266" s="1" t="s">
        <v>393</v>
      </c>
      <c r="B266" s="5">
        <v>2100000767083</v>
      </c>
      <c r="C266" s="1" t="s">
        <v>406</v>
      </c>
      <c r="D266" s="1" t="s">
        <v>17</v>
      </c>
      <c r="E266" s="1" t="s">
        <v>18</v>
      </c>
      <c r="F266" s="1" t="s">
        <v>407</v>
      </c>
      <c r="G266" s="1" t="s">
        <v>95</v>
      </c>
      <c r="H266" s="1" t="s">
        <v>21</v>
      </c>
      <c r="I266" s="1" t="s">
        <v>22</v>
      </c>
      <c r="J266" s="1" t="s">
        <v>23</v>
      </c>
      <c r="K266" s="1" t="s">
        <v>24</v>
      </c>
      <c r="L266" s="1" t="s">
        <v>25</v>
      </c>
      <c r="M266" s="1" t="s">
        <v>81</v>
      </c>
      <c r="N266" s="1" t="s">
        <v>27</v>
      </c>
      <c r="O266" s="2">
        <v>1</v>
      </c>
      <c r="P266" s="6">
        <v>49.99</v>
      </c>
      <c r="Q266" s="3">
        <f t="shared" si="4"/>
        <v>49.99</v>
      </c>
    </row>
    <row r="267" spans="1:17" ht="87.95" customHeight="1" x14ac:dyDescent="0.25">
      <c r="A267" s="1" t="s">
        <v>393</v>
      </c>
      <c r="B267" s="5">
        <v>2100000767168</v>
      </c>
      <c r="C267" s="1" t="s">
        <v>325</v>
      </c>
      <c r="D267" s="1" t="s">
        <v>17</v>
      </c>
      <c r="E267" s="1" t="s">
        <v>18</v>
      </c>
      <c r="F267" s="1" t="s">
        <v>326</v>
      </c>
      <c r="G267" s="1" t="s">
        <v>20</v>
      </c>
      <c r="H267" s="1" t="s">
        <v>21</v>
      </c>
      <c r="I267" s="1" t="s">
        <v>22</v>
      </c>
      <c r="J267" s="1" t="s">
        <v>23</v>
      </c>
      <c r="K267" s="1" t="s">
        <v>24</v>
      </c>
      <c r="L267" s="1" t="s">
        <v>25</v>
      </c>
      <c r="M267" s="1" t="s">
        <v>26</v>
      </c>
      <c r="N267" s="1" t="s">
        <v>27</v>
      </c>
      <c r="O267" s="2">
        <v>2</v>
      </c>
      <c r="P267" s="6">
        <v>49.99</v>
      </c>
      <c r="Q267" s="3">
        <f t="shared" si="4"/>
        <v>99.98</v>
      </c>
    </row>
    <row r="268" spans="1:17" ht="87.95" customHeight="1" x14ac:dyDescent="0.25">
      <c r="A268" s="1" t="s">
        <v>393</v>
      </c>
      <c r="B268" s="5">
        <v>2100000770106</v>
      </c>
      <c r="C268" s="1" t="s">
        <v>103</v>
      </c>
      <c r="D268" s="1" t="s">
        <v>17</v>
      </c>
      <c r="E268" s="1" t="s">
        <v>18</v>
      </c>
      <c r="F268" s="1" t="s">
        <v>104</v>
      </c>
      <c r="G268" s="1" t="s">
        <v>91</v>
      </c>
      <c r="H268" s="1" t="s">
        <v>21</v>
      </c>
      <c r="I268" s="1" t="s">
        <v>22</v>
      </c>
      <c r="J268" s="1" t="s">
        <v>23</v>
      </c>
      <c r="K268" s="1" t="s">
        <v>24</v>
      </c>
      <c r="L268" s="1" t="s">
        <v>25</v>
      </c>
      <c r="M268" s="1" t="s">
        <v>32</v>
      </c>
      <c r="N268" s="1" t="s">
        <v>27</v>
      </c>
      <c r="O268" s="2">
        <v>1</v>
      </c>
      <c r="P268" s="6">
        <v>29.99</v>
      </c>
      <c r="Q268" s="3">
        <f t="shared" si="4"/>
        <v>29.99</v>
      </c>
    </row>
    <row r="269" spans="1:17" ht="87.95" customHeight="1" x14ac:dyDescent="0.25">
      <c r="A269" s="1" t="s">
        <v>393</v>
      </c>
      <c r="B269" s="5">
        <v>2100000770113</v>
      </c>
      <c r="C269" s="1" t="s">
        <v>408</v>
      </c>
      <c r="D269" s="1" t="s">
        <v>17</v>
      </c>
      <c r="E269" s="1" t="s">
        <v>18</v>
      </c>
      <c r="F269" s="1" t="s">
        <v>409</v>
      </c>
      <c r="G269" s="1" t="s">
        <v>20</v>
      </c>
      <c r="H269" s="1" t="s">
        <v>21</v>
      </c>
      <c r="I269" s="1" t="s">
        <v>22</v>
      </c>
      <c r="J269" s="1" t="s">
        <v>23</v>
      </c>
      <c r="K269" s="1" t="s">
        <v>24</v>
      </c>
      <c r="L269" s="1" t="s">
        <v>25</v>
      </c>
      <c r="M269" s="1" t="s">
        <v>32</v>
      </c>
      <c r="N269" s="1" t="s">
        <v>27</v>
      </c>
      <c r="O269" s="2">
        <v>1</v>
      </c>
      <c r="P269" s="6">
        <v>29.99</v>
      </c>
      <c r="Q269" s="3">
        <f t="shared" si="4"/>
        <v>29.99</v>
      </c>
    </row>
    <row r="270" spans="1:17" ht="87.95" customHeight="1" x14ac:dyDescent="0.25">
      <c r="A270" s="1" t="s">
        <v>393</v>
      </c>
      <c r="B270" s="5">
        <v>2100000829064</v>
      </c>
      <c r="C270" s="1" t="s">
        <v>113</v>
      </c>
      <c r="D270" s="1" t="s">
        <v>17</v>
      </c>
      <c r="E270" s="1" t="s">
        <v>18</v>
      </c>
      <c r="F270" s="1" t="s">
        <v>114</v>
      </c>
      <c r="G270" s="1" t="s">
        <v>20</v>
      </c>
      <c r="H270" s="1" t="s">
        <v>21</v>
      </c>
      <c r="I270" s="1" t="s">
        <v>22</v>
      </c>
      <c r="J270" s="1" t="s">
        <v>64</v>
      </c>
      <c r="K270" s="1" t="s">
        <v>24</v>
      </c>
      <c r="L270" s="1" t="s">
        <v>36</v>
      </c>
      <c r="M270" s="1" t="s">
        <v>92</v>
      </c>
      <c r="N270" s="1" t="s">
        <v>27</v>
      </c>
      <c r="O270" s="2">
        <v>1</v>
      </c>
      <c r="P270" s="6">
        <v>39.99</v>
      </c>
      <c r="Q270" s="3">
        <f t="shared" si="4"/>
        <v>39.99</v>
      </c>
    </row>
    <row r="271" spans="1:17" ht="87.95" customHeight="1" x14ac:dyDescent="0.25">
      <c r="A271" s="1" t="s">
        <v>393</v>
      </c>
      <c r="B271" s="5">
        <v>2100000837106</v>
      </c>
      <c r="C271" s="1" t="s">
        <v>331</v>
      </c>
      <c r="D271" s="1" t="s">
        <v>17</v>
      </c>
      <c r="E271" s="1" t="s">
        <v>18</v>
      </c>
      <c r="F271" s="1" t="s">
        <v>332</v>
      </c>
      <c r="G271" s="1" t="s">
        <v>333</v>
      </c>
      <c r="H271" s="1" t="s">
        <v>21</v>
      </c>
      <c r="I271" s="1" t="s">
        <v>22</v>
      </c>
      <c r="J271" s="1" t="s">
        <v>64</v>
      </c>
      <c r="K271" s="1" t="s">
        <v>24</v>
      </c>
      <c r="L271" s="1" t="s">
        <v>334</v>
      </c>
      <c r="M271" s="1" t="s">
        <v>92</v>
      </c>
      <c r="N271" s="1" t="s">
        <v>27</v>
      </c>
      <c r="O271" s="2">
        <v>1</v>
      </c>
      <c r="P271" s="6">
        <v>29.99</v>
      </c>
      <c r="Q271" s="3">
        <f t="shared" si="4"/>
        <v>29.99</v>
      </c>
    </row>
    <row r="272" spans="1:17" ht="87.95" customHeight="1" x14ac:dyDescent="0.25">
      <c r="A272" s="1" t="s">
        <v>393</v>
      </c>
      <c r="B272" s="5">
        <v>2100000855742</v>
      </c>
      <c r="C272" s="1" t="s">
        <v>273</v>
      </c>
      <c r="D272" s="1" t="s">
        <v>17</v>
      </c>
      <c r="E272" s="1" t="s">
        <v>18</v>
      </c>
      <c r="F272" s="1" t="s">
        <v>274</v>
      </c>
      <c r="G272" s="1" t="s">
        <v>275</v>
      </c>
      <c r="H272" s="1" t="s">
        <v>21</v>
      </c>
      <c r="I272" s="1" t="s">
        <v>31</v>
      </c>
      <c r="J272" s="1" t="s">
        <v>23</v>
      </c>
      <c r="K272" s="1" t="s">
        <v>24</v>
      </c>
      <c r="L272" s="1" t="s">
        <v>25</v>
      </c>
      <c r="M272" s="1" t="s">
        <v>32</v>
      </c>
      <c r="N272" s="1" t="s">
        <v>27</v>
      </c>
      <c r="O272" s="2">
        <v>2</v>
      </c>
      <c r="P272" s="6">
        <v>29.99</v>
      </c>
      <c r="Q272" s="3">
        <f t="shared" si="4"/>
        <v>59.98</v>
      </c>
    </row>
    <row r="273" spans="1:17" ht="87.95" customHeight="1" x14ac:dyDescent="0.25">
      <c r="A273" s="1" t="s">
        <v>393</v>
      </c>
      <c r="B273" s="5">
        <v>2100000870486</v>
      </c>
      <c r="C273" s="1" t="s">
        <v>410</v>
      </c>
      <c r="D273" s="1" t="s">
        <v>17</v>
      </c>
      <c r="E273" s="1" t="s">
        <v>18</v>
      </c>
      <c r="F273" s="1" t="s">
        <v>411</v>
      </c>
      <c r="G273" s="1" t="s">
        <v>20</v>
      </c>
      <c r="H273" s="1" t="s">
        <v>21</v>
      </c>
      <c r="I273" s="1" t="s">
        <v>31</v>
      </c>
      <c r="J273" s="1" t="s">
        <v>23</v>
      </c>
      <c r="K273" s="1" t="s">
        <v>24</v>
      </c>
      <c r="L273" s="1" t="s">
        <v>25</v>
      </c>
      <c r="M273" s="1" t="s">
        <v>81</v>
      </c>
      <c r="N273" s="1" t="s">
        <v>27</v>
      </c>
      <c r="O273" s="2">
        <v>44</v>
      </c>
      <c r="P273" s="6">
        <v>39.99</v>
      </c>
      <c r="Q273" s="3">
        <f t="shared" si="4"/>
        <v>1759.5600000000002</v>
      </c>
    </row>
    <row r="274" spans="1:17" ht="87.95" customHeight="1" x14ac:dyDescent="0.25">
      <c r="A274" s="1" t="s">
        <v>393</v>
      </c>
      <c r="B274" s="5">
        <v>2100000876686</v>
      </c>
      <c r="C274" s="1" t="s">
        <v>291</v>
      </c>
      <c r="D274" s="1" t="s">
        <v>17</v>
      </c>
      <c r="E274" s="1" t="s">
        <v>18</v>
      </c>
      <c r="F274" s="1" t="s">
        <v>292</v>
      </c>
      <c r="G274" s="1" t="s">
        <v>57</v>
      </c>
      <c r="H274" s="1" t="s">
        <v>21</v>
      </c>
      <c r="I274" s="1" t="s">
        <v>31</v>
      </c>
      <c r="J274" s="1" t="s">
        <v>64</v>
      </c>
      <c r="K274" s="1" t="s">
        <v>24</v>
      </c>
      <c r="L274" s="1" t="s">
        <v>36</v>
      </c>
      <c r="M274" s="1" t="s">
        <v>41</v>
      </c>
      <c r="N274" s="1" t="s">
        <v>42</v>
      </c>
      <c r="O274" s="2">
        <v>1</v>
      </c>
      <c r="P274" s="6">
        <v>29.99</v>
      </c>
      <c r="Q274" s="3">
        <f t="shared" si="4"/>
        <v>29.99</v>
      </c>
    </row>
    <row r="275" spans="1:17" ht="87.95" customHeight="1" x14ac:dyDescent="0.25">
      <c r="A275" s="1" t="s">
        <v>393</v>
      </c>
      <c r="B275" s="5">
        <v>2100000893478</v>
      </c>
      <c r="C275" s="1" t="s">
        <v>379</v>
      </c>
      <c r="D275" s="1" t="s">
        <v>17</v>
      </c>
      <c r="E275" s="1" t="s">
        <v>18</v>
      </c>
      <c r="F275" s="1" t="s">
        <v>380</v>
      </c>
      <c r="G275" s="1" t="s">
        <v>50</v>
      </c>
      <c r="H275" s="1" t="s">
        <v>21</v>
      </c>
      <c r="I275" s="1" t="s">
        <v>31</v>
      </c>
      <c r="J275" s="1" t="s">
        <v>23</v>
      </c>
      <c r="K275" s="1" t="s">
        <v>24</v>
      </c>
      <c r="L275" s="1" t="s">
        <v>25</v>
      </c>
      <c r="M275" s="1" t="s">
        <v>81</v>
      </c>
      <c r="N275" s="1" t="s">
        <v>27</v>
      </c>
      <c r="O275" s="2">
        <v>6</v>
      </c>
      <c r="P275" s="6">
        <v>39.99</v>
      </c>
      <c r="Q275" s="3">
        <f t="shared" si="4"/>
        <v>239.94</v>
      </c>
    </row>
    <row r="276" spans="1:17" ht="87.95" customHeight="1" x14ac:dyDescent="0.25">
      <c r="A276" s="1" t="s">
        <v>393</v>
      </c>
      <c r="B276" s="5">
        <v>2100000951161</v>
      </c>
      <c r="C276" s="1" t="s">
        <v>297</v>
      </c>
      <c r="D276" s="1" t="s">
        <v>17</v>
      </c>
      <c r="E276" s="1" t="s">
        <v>18</v>
      </c>
      <c r="F276" s="1" t="s">
        <v>298</v>
      </c>
      <c r="G276" s="1" t="s">
        <v>162</v>
      </c>
      <c r="H276" s="1" t="s">
        <v>21</v>
      </c>
      <c r="I276" s="1" t="s">
        <v>31</v>
      </c>
      <c r="J276" s="1" t="s">
        <v>23</v>
      </c>
      <c r="K276" s="1" t="s">
        <v>24</v>
      </c>
      <c r="L276" s="1" t="s">
        <v>25</v>
      </c>
      <c r="M276" s="1" t="s">
        <v>41</v>
      </c>
      <c r="N276" s="1" t="s">
        <v>42</v>
      </c>
      <c r="O276" s="2">
        <v>73</v>
      </c>
      <c r="P276" s="6">
        <v>39.99</v>
      </c>
      <c r="Q276" s="3">
        <f t="shared" si="4"/>
        <v>2919.27</v>
      </c>
    </row>
    <row r="277" spans="1:17" ht="87.95" customHeight="1" x14ac:dyDescent="0.25">
      <c r="A277" s="1" t="s">
        <v>393</v>
      </c>
      <c r="B277" s="5">
        <v>2100000962181</v>
      </c>
      <c r="C277" s="1" t="s">
        <v>126</v>
      </c>
      <c r="D277" s="1" t="s">
        <v>17</v>
      </c>
      <c r="E277" s="1" t="s">
        <v>18</v>
      </c>
      <c r="F277" s="1" t="s">
        <v>127</v>
      </c>
      <c r="G277" s="1" t="s">
        <v>128</v>
      </c>
      <c r="H277" s="1" t="s">
        <v>21</v>
      </c>
      <c r="I277" s="1" t="s">
        <v>31</v>
      </c>
      <c r="J277" s="1" t="s">
        <v>23</v>
      </c>
      <c r="K277" s="1" t="s">
        <v>24</v>
      </c>
      <c r="L277" s="1" t="s">
        <v>25</v>
      </c>
      <c r="M277" s="1" t="s">
        <v>26</v>
      </c>
      <c r="N277" s="1" t="s">
        <v>27</v>
      </c>
      <c r="O277" s="2">
        <v>2</v>
      </c>
      <c r="P277" s="6">
        <v>39.99</v>
      </c>
      <c r="Q277" s="3">
        <f t="shared" si="4"/>
        <v>79.98</v>
      </c>
    </row>
    <row r="278" spans="1:17" ht="87.95" customHeight="1" x14ac:dyDescent="0.25">
      <c r="A278" s="1" t="s">
        <v>393</v>
      </c>
      <c r="B278" s="5">
        <v>2100001004927</v>
      </c>
      <c r="C278" s="1" t="s">
        <v>247</v>
      </c>
      <c r="D278" s="1" t="s">
        <v>17</v>
      </c>
      <c r="E278" s="1" t="s">
        <v>18</v>
      </c>
      <c r="F278" s="1" t="s">
        <v>248</v>
      </c>
      <c r="G278" s="1" t="s">
        <v>249</v>
      </c>
      <c r="H278" s="1" t="s">
        <v>21</v>
      </c>
      <c r="I278" s="1" t="s">
        <v>31</v>
      </c>
      <c r="J278" s="1" t="s">
        <v>23</v>
      </c>
      <c r="K278" s="1" t="s">
        <v>24</v>
      </c>
      <c r="L278" s="1" t="s">
        <v>132</v>
      </c>
      <c r="M278" s="1" t="s">
        <v>65</v>
      </c>
      <c r="N278" s="1" t="s">
        <v>27</v>
      </c>
      <c r="O278" s="2">
        <v>1</v>
      </c>
      <c r="P278" s="6">
        <v>29.99</v>
      </c>
      <c r="Q278" s="3">
        <f t="shared" si="4"/>
        <v>29.99</v>
      </c>
    </row>
    <row r="279" spans="1:17" ht="87.95" customHeight="1" x14ac:dyDescent="0.25">
      <c r="A279" s="1" t="s">
        <v>393</v>
      </c>
      <c r="B279" s="5">
        <v>2100001004941</v>
      </c>
      <c r="C279" s="1" t="s">
        <v>353</v>
      </c>
      <c r="D279" s="1" t="s">
        <v>17</v>
      </c>
      <c r="E279" s="1" t="s">
        <v>18</v>
      </c>
      <c r="F279" s="1" t="s">
        <v>354</v>
      </c>
      <c r="G279" s="1" t="s">
        <v>135</v>
      </c>
      <c r="H279" s="1" t="s">
        <v>21</v>
      </c>
      <c r="I279" s="1" t="s">
        <v>31</v>
      </c>
      <c r="J279" s="1" t="s">
        <v>23</v>
      </c>
      <c r="K279" s="1" t="s">
        <v>24</v>
      </c>
      <c r="L279" s="1" t="s">
        <v>132</v>
      </c>
      <c r="M279" s="1" t="s">
        <v>65</v>
      </c>
      <c r="N279" s="1" t="s">
        <v>27</v>
      </c>
      <c r="O279" s="2">
        <v>106</v>
      </c>
      <c r="P279" s="6">
        <v>29.99</v>
      </c>
      <c r="Q279" s="3">
        <f t="shared" si="4"/>
        <v>3178.94</v>
      </c>
    </row>
    <row r="280" spans="1:17" ht="87.95" customHeight="1" x14ac:dyDescent="0.25">
      <c r="A280" s="1" t="s">
        <v>393</v>
      </c>
      <c r="B280" s="5">
        <v>2100001004972</v>
      </c>
      <c r="C280" s="1" t="s">
        <v>66</v>
      </c>
      <c r="D280" s="1" t="s">
        <v>17</v>
      </c>
      <c r="E280" s="1" t="s">
        <v>18</v>
      </c>
      <c r="F280" s="1" t="s">
        <v>67</v>
      </c>
      <c r="G280" s="1" t="s">
        <v>50</v>
      </c>
      <c r="H280" s="1" t="s">
        <v>21</v>
      </c>
      <c r="I280" s="1" t="s">
        <v>31</v>
      </c>
      <c r="J280" s="1" t="s">
        <v>68</v>
      </c>
      <c r="K280" s="1" t="s">
        <v>24</v>
      </c>
      <c r="L280" s="1" t="s">
        <v>36</v>
      </c>
      <c r="M280" s="1" t="s">
        <v>37</v>
      </c>
      <c r="N280" s="1" t="s">
        <v>27</v>
      </c>
      <c r="O280" s="2">
        <v>11</v>
      </c>
      <c r="P280" s="6">
        <v>12.99</v>
      </c>
      <c r="Q280" s="3">
        <f t="shared" si="4"/>
        <v>142.89000000000001</v>
      </c>
    </row>
    <row r="281" spans="1:17" ht="87.95" customHeight="1" x14ac:dyDescent="0.25">
      <c r="A281" s="1" t="s">
        <v>393</v>
      </c>
      <c r="B281" s="5">
        <v>2100001004989</v>
      </c>
      <c r="C281" s="1" t="s">
        <v>148</v>
      </c>
      <c r="D281" s="1" t="s">
        <v>17</v>
      </c>
      <c r="E281" s="1" t="s">
        <v>18</v>
      </c>
      <c r="F281" s="1" t="s">
        <v>149</v>
      </c>
      <c r="G281" s="1" t="s">
        <v>20</v>
      </c>
      <c r="H281" s="1" t="s">
        <v>21</v>
      </c>
      <c r="I281" s="1" t="s">
        <v>31</v>
      </c>
      <c r="J281" s="1" t="s">
        <v>68</v>
      </c>
      <c r="K281" s="1" t="s">
        <v>24</v>
      </c>
      <c r="L281" s="1" t="s">
        <v>36</v>
      </c>
      <c r="M281" s="1" t="s">
        <v>37</v>
      </c>
      <c r="N281" s="1" t="s">
        <v>27</v>
      </c>
      <c r="O281" s="2">
        <v>5</v>
      </c>
      <c r="P281" s="6">
        <v>12.99</v>
      </c>
      <c r="Q281" s="3">
        <f t="shared" si="4"/>
        <v>64.95</v>
      </c>
    </row>
    <row r="282" spans="1:17" ht="87.95" customHeight="1" x14ac:dyDescent="0.25">
      <c r="A282" s="1" t="s">
        <v>393</v>
      </c>
      <c r="B282" s="5">
        <v>2100001004996</v>
      </c>
      <c r="C282" s="1" t="s">
        <v>136</v>
      </c>
      <c r="D282" s="1" t="s">
        <v>17</v>
      </c>
      <c r="E282" s="1" t="s">
        <v>18</v>
      </c>
      <c r="F282" s="1" t="s">
        <v>137</v>
      </c>
      <c r="G282" s="1" t="s">
        <v>50</v>
      </c>
      <c r="H282" s="1" t="s">
        <v>21</v>
      </c>
      <c r="I282" s="1" t="s">
        <v>31</v>
      </c>
      <c r="J282" s="1" t="s">
        <v>64</v>
      </c>
      <c r="K282" s="1" t="s">
        <v>24</v>
      </c>
      <c r="L282" s="1" t="s">
        <v>36</v>
      </c>
      <c r="M282" s="1" t="s">
        <v>65</v>
      </c>
      <c r="N282" s="1" t="s">
        <v>27</v>
      </c>
      <c r="O282" s="2">
        <v>12</v>
      </c>
      <c r="P282" s="6">
        <v>29.99</v>
      </c>
      <c r="Q282" s="3">
        <f t="shared" si="4"/>
        <v>359.88</v>
      </c>
    </row>
    <row r="283" spans="1:17" ht="87.95" customHeight="1" x14ac:dyDescent="0.25">
      <c r="A283" s="1" t="s">
        <v>393</v>
      </c>
      <c r="B283" s="5">
        <v>2100001005009</v>
      </c>
      <c r="C283" s="1" t="s">
        <v>69</v>
      </c>
      <c r="D283" s="1" t="s">
        <v>17</v>
      </c>
      <c r="E283" s="1" t="s">
        <v>18</v>
      </c>
      <c r="F283" s="1" t="s">
        <v>70</v>
      </c>
      <c r="G283" s="1" t="s">
        <v>20</v>
      </c>
      <c r="H283" s="1" t="s">
        <v>21</v>
      </c>
      <c r="I283" s="1" t="s">
        <v>31</v>
      </c>
      <c r="J283" s="1" t="s">
        <v>64</v>
      </c>
      <c r="K283" s="1" t="s">
        <v>24</v>
      </c>
      <c r="L283" s="1" t="s">
        <v>36</v>
      </c>
      <c r="M283" s="1" t="s">
        <v>65</v>
      </c>
      <c r="N283" s="1" t="s">
        <v>27</v>
      </c>
      <c r="O283" s="2">
        <v>2</v>
      </c>
      <c r="P283" s="6">
        <v>29.99</v>
      </c>
      <c r="Q283" s="3">
        <f t="shared" si="4"/>
        <v>59.98</v>
      </c>
    </row>
    <row r="284" spans="1:17" ht="87.95" customHeight="1" x14ac:dyDescent="0.25">
      <c r="A284" s="1" t="s">
        <v>393</v>
      </c>
      <c r="B284" s="5">
        <v>2100001005016</v>
      </c>
      <c r="C284" s="1" t="s">
        <v>71</v>
      </c>
      <c r="D284" s="1" t="s">
        <v>17</v>
      </c>
      <c r="E284" s="1" t="s">
        <v>18</v>
      </c>
      <c r="F284" s="1" t="s">
        <v>72</v>
      </c>
      <c r="G284" s="1" t="s">
        <v>50</v>
      </c>
      <c r="H284" s="1" t="s">
        <v>21</v>
      </c>
      <c r="I284" s="1" t="s">
        <v>31</v>
      </c>
      <c r="J284" s="1" t="s">
        <v>64</v>
      </c>
      <c r="K284" s="1" t="s">
        <v>24</v>
      </c>
      <c r="L284" s="1" t="s">
        <v>36</v>
      </c>
      <c r="M284" s="1" t="s">
        <v>65</v>
      </c>
      <c r="N284" s="1" t="s">
        <v>27</v>
      </c>
      <c r="O284" s="2">
        <v>8</v>
      </c>
      <c r="P284" s="6">
        <v>29.99</v>
      </c>
      <c r="Q284" s="3">
        <f t="shared" si="4"/>
        <v>239.92</v>
      </c>
    </row>
    <row r="285" spans="1:17" ht="87.95" customHeight="1" x14ac:dyDescent="0.25">
      <c r="A285" s="1" t="s">
        <v>393</v>
      </c>
      <c r="B285" s="5">
        <v>2100001005023</v>
      </c>
      <c r="C285" s="1" t="s">
        <v>138</v>
      </c>
      <c r="D285" s="1" t="s">
        <v>17</v>
      </c>
      <c r="E285" s="1" t="s">
        <v>18</v>
      </c>
      <c r="F285" s="1" t="s">
        <v>139</v>
      </c>
      <c r="G285" s="1" t="s">
        <v>20</v>
      </c>
      <c r="H285" s="1" t="s">
        <v>21</v>
      </c>
      <c r="I285" s="1" t="s">
        <v>31</v>
      </c>
      <c r="J285" s="1" t="s">
        <v>64</v>
      </c>
      <c r="K285" s="1" t="s">
        <v>24</v>
      </c>
      <c r="L285" s="1" t="s">
        <v>36</v>
      </c>
      <c r="M285" s="1" t="s">
        <v>65</v>
      </c>
      <c r="N285" s="1" t="s">
        <v>27</v>
      </c>
      <c r="O285" s="2">
        <v>15</v>
      </c>
      <c r="P285" s="6">
        <v>29.99</v>
      </c>
      <c r="Q285" s="3">
        <f t="shared" si="4"/>
        <v>449.84999999999997</v>
      </c>
    </row>
    <row r="286" spans="1:17" ht="87.95" customHeight="1" x14ac:dyDescent="0.25">
      <c r="A286" s="1" t="s">
        <v>412</v>
      </c>
      <c r="B286" s="5">
        <v>2100000601158</v>
      </c>
      <c r="C286" s="1" t="s">
        <v>141</v>
      </c>
      <c r="D286" s="1" t="s">
        <v>17</v>
      </c>
      <c r="E286" s="1" t="s">
        <v>18</v>
      </c>
      <c r="F286" s="1" t="s">
        <v>142</v>
      </c>
      <c r="G286" s="1" t="s">
        <v>143</v>
      </c>
      <c r="H286" s="1" t="s">
        <v>21</v>
      </c>
      <c r="I286" s="1" t="s">
        <v>31</v>
      </c>
      <c r="J286" s="1" t="s">
        <v>35</v>
      </c>
      <c r="K286" s="1" t="s">
        <v>24</v>
      </c>
      <c r="L286" s="1" t="s">
        <v>36</v>
      </c>
      <c r="M286" s="1" t="s">
        <v>41</v>
      </c>
      <c r="N286" s="1" t="s">
        <v>42</v>
      </c>
      <c r="O286" s="2">
        <v>1</v>
      </c>
      <c r="P286" s="6">
        <v>29.99</v>
      </c>
      <c r="Q286" s="3">
        <f t="shared" si="4"/>
        <v>29.99</v>
      </c>
    </row>
    <row r="287" spans="1:17" ht="87.95" customHeight="1" x14ac:dyDescent="0.25">
      <c r="A287" s="1" t="s">
        <v>412</v>
      </c>
      <c r="B287" s="5">
        <v>2100000770175</v>
      </c>
      <c r="C287" s="1" t="s">
        <v>105</v>
      </c>
      <c r="D287" s="1" t="s">
        <v>17</v>
      </c>
      <c r="E287" s="1" t="s">
        <v>18</v>
      </c>
      <c r="F287" s="1" t="s">
        <v>106</v>
      </c>
      <c r="G287" s="1" t="s">
        <v>20</v>
      </c>
      <c r="H287" s="1" t="s">
        <v>21</v>
      </c>
      <c r="I287" s="1" t="s">
        <v>22</v>
      </c>
      <c r="J287" s="1" t="s">
        <v>64</v>
      </c>
      <c r="K287" s="1" t="s">
        <v>24</v>
      </c>
      <c r="L287" s="1" t="s">
        <v>36</v>
      </c>
      <c r="M287" s="1" t="s">
        <v>41</v>
      </c>
      <c r="N287" s="1" t="s">
        <v>42</v>
      </c>
      <c r="O287" s="2">
        <v>1</v>
      </c>
      <c r="P287" s="6">
        <v>29.99</v>
      </c>
      <c r="Q287" s="3">
        <f t="shared" si="4"/>
        <v>29.99</v>
      </c>
    </row>
    <row r="288" spans="1:17" ht="87.95" customHeight="1" x14ac:dyDescent="0.25">
      <c r="A288" s="1" t="s">
        <v>412</v>
      </c>
      <c r="B288" s="5">
        <v>2100000835249</v>
      </c>
      <c r="C288" s="1" t="s">
        <v>413</v>
      </c>
      <c r="D288" s="1" t="s">
        <v>17</v>
      </c>
      <c r="E288" s="1" t="s">
        <v>18</v>
      </c>
      <c r="F288" s="1" t="s">
        <v>414</v>
      </c>
      <c r="G288" s="1" t="s">
        <v>20</v>
      </c>
      <c r="H288" s="1" t="s">
        <v>21</v>
      </c>
      <c r="I288" s="1" t="s">
        <v>22</v>
      </c>
      <c r="J288" s="1" t="s">
        <v>35</v>
      </c>
      <c r="K288" s="1" t="s">
        <v>24</v>
      </c>
      <c r="L288" s="1" t="s">
        <v>36</v>
      </c>
      <c r="M288" s="1" t="s">
        <v>41</v>
      </c>
      <c r="N288" s="1" t="s">
        <v>42</v>
      </c>
      <c r="O288" s="2">
        <v>3</v>
      </c>
      <c r="P288" s="6">
        <v>25.99</v>
      </c>
      <c r="Q288" s="3">
        <f t="shared" si="4"/>
        <v>77.97</v>
      </c>
    </row>
    <row r="289" spans="1:17" ht="87.95" customHeight="1" x14ac:dyDescent="0.25">
      <c r="A289" s="1" t="s">
        <v>412</v>
      </c>
      <c r="B289" s="5">
        <v>2100000855742</v>
      </c>
      <c r="C289" s="1" t="s">
        <v>273</v>
      </c>
      <c r="D289" s="1" t="s">
        <v>17</v>
      </c>
      <c r="E289" s="1" t="s">
        <v>18</v>
      </c>
      <c r="F289" s="1" t="s">
        <v>274</v>
      </c>
      <c r="G289" s="1" t="s">
        <v>275</v>
      </c>
      <c r="H289" s="1" t="s">
        <v>21</v>
      </c>
      <c r="I289" s="1" t="s">
        <v>31</v>
      </c>
      <c r="J289" s="1" t="s">
        <v>23</v>
      </c>
      <c r="K289" s="1" t="s">
        <v>24</v>
      </c>
      <c r="L289" s="1" t="s">
        <v>25</v>
      </c>
      <c r="M289" s="1" t="s">
        <v>32</v>
      </c>
      <c r="N289" s="1" t="s">
        <v>27</v>
      </c>
      <c r="O289" s="2">
        <v>24</v>
      </c>
      <c r="P289" s="6">
        <v>29.99</v>
      </c>
      <c r="Q289" s="3">
        <f t="shared" si="4"/>
        <v>719.76</v>
      </c>
    </row>
    <row r="290" spans="1:17" ht="87.95" customHeight="1" x14ac:dyDescent="0.25">
      <c r="A290" s="1" t="s">
        <v>412</v>
      </c>
      <c r="B290" s="5">
        <v>2100000870370</v>
      </c>
      <c r="C290" s="1" t="s">
        <v>120</v>
      </c>
      <c r="D290" s="1" t="s">
        <v>17</v>
      </c>
      <c r="E290" s="1" t="s">
        <v>18</v>
      </c>
      <c r="F290" s="1" t="s">
        <v>121</v>
      </c>
      <c r="G290" s="1" t="s">
        <v>100</v>
      </c>
      <c r="H290" s="1" t="s">
        <v>21</v>
      </c>
      <c r="I290" s="1" t="s">
        <v>31</v>
      </c>
      <c r="J290" s="1" t="s">
        <v>23</v>
      </c>
      <c r="K290" s="1" t="s">
        <v>24</v>
      </c>
      <c r="L290" s="1" t="s">
        <v>25</v>
      </c>
      <c r="M290" s="1" t="s">
        <v>26</v>
      </c>
      <c r="N290" s="1" t="s">
        <v>27</v>
      </c>
      <c r="O290" s="2">
        <v>59</v>
      </c>
      <c r="P290" s="6">
        <v>39.99</v>
      </c>
      <c r="Q290" s="3">
        <f t="shared" si="4"/>
        <v>2359.4100000000003</v>
      </c>
    </row>
    <row r="291" spans="1:17" ht="87.95" customHeight="1" x14ac:dyDescent="0.25">
      <c r="A291" s="1" t="s">
        <v>412</v>
      </c>
      <c r="B291" s="5">
        <v>2100000876464</v>
      </c>
      <c r="C291" s="1" t="s">
        <v>48</v>
      </c>
      <c r="D291" s="1" t="s">
        <v>17</v>
      </c>
      <c r="E291" s="1" t="s">
        <v>18</v>
      </c>
      <c r="F291" s="1" t="s">
        <v>49</v>
      </c>
      <c r="G291" s="1" t="s">
        <v>50</v>
      </c>
      <c r="H291" s="1" t="s">
        <v>21</v>
      </c>
      <c r="I291" s="1" t="s">
        <v>31</v>
      </c>
      <c r="J291" s="1" t="s">
        <v>23</v>
      </c>
      <c r="K291" s="1" t="s">
        <v>24</v>
      </c>
      <c r="L291" s="1" t="s">
        <v>25</v>
      </c>
      <c r="M291" s="1" t="s">
        <v>41</v>
      </c>
      <c r="N291" s="1" t="s">
        <v>42</v>
      </c>
      <c r="O291" s="2">
        <v>3</v>
      </c>
      <c r="P291" s="6">
        <v>29.99</v>
      </c>
      <c r="Q291" s="3">
        <f t="shared" si="4"/>
        <v>89.97</v>
      </c>
    </row>
    <row r="292" spans="1:17" ht="87.95" customHeight="1" x14ac:dyDescent="0.25">
      <c r="A292" s="1" t="s">
        <v>412</v>
      </c>
      <c r="B292" s="5">
        <v>2100000876563</v>
      </c>
      <c r="C292" s="1" t="s">
        <v>234</v>
      </c>
      <c r="D292" s="1" t="s">
        <v>17</v>
      </c>
      <c r="E292" s="1" t="s">
        <v>18</v>
      </c>
      <c r="F292" s="1" t="s">
        <v>235</v>
      </c>
      <c r="G292" s="1" t="s">
        <v>50</v>
      </c>
      <c r="H292" s="1" t="s">
        <v>21</v>
      </c>
      <c r="I292" s="1" t="s">
        <v>31</v>
      </c>
      <c r="J292" s="1" t="s">
        <v>23</v>
      </c>
      <c r="K292" s="1" t="s">
        <v>24</v>
      </c>
      <c r="L292" s="1" t="s">
        <v>25</v>
      </c>
      <c r="M292" s="1" t="s">
        <v>41</v>
      </c>
      <c r="N292" s="1" t="s">
        <v>42</v>
      </c>
      <c r="O292" s="2">
        <v>31</v>
      </c>
      <c r="P292" s="6">
        <v>29.99</v>
      </c>
      <c r="Q292" s="3">
        <f t="shared" si="4"/>
        <v>929.68999999999994</v>
      </c>
    </row>
    <row r="293" spans="1:17" ht="87.95" customHeight="1" x14ac:dyDescent="0.25">
      <c r="A293" s="1" t="s">
        <v>412</v>
      </c>
      <c r="B293" s="5">
        <v>2100000876587</v>
      </c>
      <c r="C293" s="1" t="s">
        <v>217</v>
      </c>
      <c r="D293" s="1" t="s">
        <v>17</v>
      </c>
      <c r="E293" s="1" t="s">
        <v>18</v>
      </c>
      <c r="F293" s="1" t="s">
        <v>218</v>
      </c>
      <c r="G293" s="1" t="s">
        <v>60</v>
      </c>
      <c r="H293" s="1" t="s">
        <v>21</v>
      </c>
      <c r="I293" s="1" t="s">
        <v>31</v>
      </c>
      <c r="J293" s="1" t="s">
        <v>23</v>
      </c>
      <c r="K293" s="1" t="s">
        <v>24</v>
      </c>
      <c r="L293" s="1" t="s">
        <v>25</v>
      </c>
      <c r="M293" s="1" t="s">
        <v>41</v>
      </c>
      <c r="N293" s="1" t="s">
        <v>42</v>
      </c>
      <c r="O293" s="2">
        <v>21</v>
      </c>
      <c r="P293" s="6">
        <v>29.99</v>
      </c>
      <c r="Q293" s="3">
        <f t="shared" si="4"/>
        <v>629.79</v>
      </c>
    </row>
    <row r="294" spans="1:17" ht="87.95" customHeight="1" x14ac:dyDescent="0.25">
      <c r="A294" s="1" t="s">
        <v>412</v>
      </c>
      <c r="B294" s="5">
        <v>2100000876594</v>
      </c>
      <c r="C294" s="1" t="s">
        <v>144</v>
      </c>
      <c r="D294" s="1" t="s">
        <v>17</v>
      </c>
      <c r="E294" s="1" t="s">
        <v>18</v>
      </c>
      <c r="F294" s="1" t="s">
        <v>145</v>
      </c>
      <c r="G294" s="1" t="s">
        <v>50</v>
      </c>
      <c r="H294" s="1" t="s">
        <v>21</v>
      </c>
      <c r="I294" s="1" t="s">
        <v>31</v>
      </c>
      <c r="J294" s="1" t="s">
        <v>23</v>
      </c>
      <c r="K294" s="1" t="s">
        <v>24</v>
      </c>
      <c r="L294" s="1" t="s">
        <v>25</v>
      </c>
      <c r="M294" s="1" t="s">
        <v>41</v>
      </c>
      <c r="N294" s="1" t="s">
        <v>42</v>
      </c>
      <c r="O294" s="2">
        <v>46</v>
      </c>
      <c r="P294" s="6">
        <v>29.99</v>
      </c>
      <c r="Q294" s="3">
        <f t="shared" si="4"/>
        <v>1379.54</v>
      </c>
    </row>
    <row r="295" spans="1:17" ht="87.95" customHeight="1" x14ac:dyDescent="0.25">
      <c r="A295" s="1" t="s">
        <v>412</v>
      </c>
      <c r="B295" s="5">
        <v>2100000876655</v>
      </c>
      <c r="C295" s="1" t="s">
        <v>415</v>
      </c>
      <c r="D295" s="1" t="s">
        <v>17</v>
      </c>
      <c r="E295" s="1" t="s">
        <v>18</v>
      </c>
      <c r="F295" s="1" t="s">
        <v>416</v>
      </c>
      <c r="G295" s="1" t="s">
        <v>50</v>
      </c>
      <c r="H295" s="1" t="s">
        <v>21</v>
      </c>
      <c r="I295" s="1" t="s">
        <v>31</v>
      </c>
      <c r="J295" s="1" t="s">
        <v>23</v>
      </c>
      <c r="K295" s="1" t="s">
        <v>24</v>
      </c>
      <c r="L295" s="1" t="s">
        <v>25</v>
      </c>
      <c r="M295" s="1" t="s">
        <v>41</v>
      </c>
      <c r="N295" s="1" t="s">
        <v>42</v>
      </c>
      <c r="O295" s="2">
        <v>11</v>
      </c>
      <c r="P295" s="6">
        <v>29.99</v>
      </c>
      <c r="Q295" s="3">
        <f t="shared" si="4"/>
        <v>329.89</v>
      </c>
    </row>
    <row r="296" spans="1:17" ht="87.95" customHeight="1" x14ac:dyDescent="0.25">
      <c r="A296" s="1" t="s">
        <v>412</v>
      </c>
      <c r="B296" s="5">
        <v>2100000876709</v>
      </c>
      <c r="C296" s="1" t="s">
        <v>417</v>
      </c>
      <c r="D296" s="1" t="s">
        <v>17</v>
      </c>
      <c r="E296" s="1" t="s">
        <v>18</v>
      </c>
      <c r="F296" s="1" t="s">
        <v>418</v>
      </c>
      <c r="G296" s="1" t="s">
        <v>50</v>
      </c>
      <c r="H296" s="1" t="s">
        <v>21</v>
      </c>
      <c r="I296" s="1" t="s">
        <v>31</v>
      </c>
      <c r="J296" s="1" t="s">
        <v>23</v>
      </c>
      <c r="K296" s="1" t="s">
        <v>24</v>
      </c>
      <c r="L296" s="1" t="s">
        <v>25</v>
      </c>
      <c r="M296" s="1" t="s">
        <v>92</v>
      </c>
      <c r="N296" s="1" t="s">
        <v>27</v>
      </c>
      <c r="O296" s="2">
        <v>2</v>
      </c>
      <c r="P296" s="6">
        <v>29.99</v>
      </c>
      <c r="Q296" s="3">
        <f t="shared" si="4"/>
        <v>59.98</v>
      </c>
    </row>
    <row r="297" spans="1:17" ht="87.95" customHeight="1" x14ac:dyDescent="0.25">
      <c r="A297" s="1" t="s">
        <v>412</v>
      </c>
      <c r="B297" s="5">
        <v>2100000897865</v>
      </c>
      <c r="C297" s="1" t="s">
        <v>419</v>
      </c>
      <c r="D297" s="1" t="s">
        <v>17</v>
      </c>
      <c r="E297" s="1" t="s">
        <v>18</v>
      </c>
      <c r="F297" s="1" t="s">
        <v>420</v>
      </c>
      <c r="G297" s="1" t="s">
        <v>50</v>
      </c>
      <c r="H297" s="1" t="s">
        <v>21</v>
      </c>
      <c r="I297" s="1" t="s">
        <v>31</v>
      </c>
      <c r="J297" s="1" t="s">
        <v>23</v>
      </c>
      <c r="K297" s="1" t="s">
        <v>24</v>
      </c>
      <c r="L297" s="1" t="s">
        <v>25</v>
      </c>
      <c r="M297" s="1" t="s">
        <v>41</v>
      </c>
      <c r="N297" s="1" t="s">
        <v>42</v>
      </c>
      <c r="O297" s="2">
        <v>17</v>
      </c>
      <c r="P297" s="6">
        <v>29.99</v>
      </c>
      <c r="Q297" s="3">
        <f t="shared" si="4"/>
        <v>509.83</v>
      </c>
    </row>
    <row r="298" spans="1:17" ht="87.95" customHeight="1" x14ac:dyDescent="0.25">
      <c r="A298" s="1" t="s">
        <v>412</v>
      </c>
      <c r="B298" s="5">
        <v>2100000951178</v>
      </c>
      <c r="C298" s="1" t="s">
        <v>387</v>
      </c>
      <c r="D298" s="1" t="s">
        <v>17</v>
      </c>
      <c r="E298" s="1" t="s">
        <v>18</v>
      </c>
      <c r="F298" s="1" t="s">
        <v>388</v>
      </c>
      <c r="G298" s="1" t="s">
        <v>45</v>
      </c>
      <c r="H298" s="1" t="s">
        <v>21</v>
      </c>
      <c r="I298" s="1" t="s">
        <v>31</v>
      </c>
      <c r="J298" s="1" t="s">
        <v>23</v>
      </c>
      <c r="K298" s="1" t="s">
        <v>24</v>
      </c>
      <c r="L298" s="1" t="s">
        <v>25</v>
      </c>
      <c r="M298" s="1" t="s">
        <v>41</v>
      </c>
      <c r="N298" s="1" t="s">
        <v>42</v>
      </c>
      <c r="O298" s="2">
        <v>8</v>
      </c>
      <c r="P298" s="6">
        <v>39.99</v>
      </c>
      <c r="Q298" s="3">
        <f t="shared" si="4"/>
        <v>319.92</v>
      </c>
    </row>
    <row r="299" spans="1:17" ht="87.95" customHeight="1" x14ac:dyDescent="0.25">
      <c r="A299" s="1" t="s">
        <v>412</v>
      </c>
      <c r="B299" s="5">
        <v>2100000951291</v>
      </c>
      <c r="C299" s="1" t="s">
        <v>76</v>
      </c>
      <c r="D299" s="1" t="s">
        <v>17</v>
      </c>
      <c r="E299" s="1" t="s">
        <v>18</v>
      </c>
      <c r="F299" s="1" t="s">
        <v>77</v>
      </c>
      <c r="G299" s="1" t="s">
        <v>60</v>
      </c>
      <c r="H299" s="1" t="s">
        <v>21</v>
      </c>
      <c r="I299" s="1" t="s">
        <v>31</v>
      </c>
      <c r="J299" s="1" t="s">
        <v>23</v>
      </c>
      <c r="K299" s="1" t="s">
        <v>24</v>
      </c>
      <c r="L299" s="1" t="s">
        <v>25</v>
      </c>
      <c r="M299" s="1" t="s">
        <v>26</v>
      </c>
      <c r="N299" s="1" t="s">
        <v>27</v>
      </c>
      <c r="O299" s="2">
        <v>5</v>
      </c>
      <c r="P299" s="6">
        <v>59.99</v>
      </c>
      <c r="Q299" s="3">
        <f t="shared" si="4"/>
        <v>299.95</v>
      </c>
    </row>
    <row r="300" spans="1:17" ht="87.95" customHeight="1" x14ac:dyDescent="0.25">
      <c r="A300" s="1" t="s">
        <v>412</v>
      </c>
      <c r="B300" s="5">
        <v>2100001004927</v>
      </c>
      <c r="C300" s="1" t="s">
        <v>247</v>
      </c>
      <c r="D300" s="1" t="s">
        <v>17</v>
      </c>
      <c r="E300" s="1" t="s">
        <v>18</v>
      </c>
      <c r="F300" s="1" t="s">
        <v>248</v>
      </c>
      <c r="G300" s="1" t="s">
        <v>249</v>
      </c>
      <c r="H300" s="1" t="s">
        <v>21</v>
      </c>
      <c r="I300" s="1" t="s">
        <v>31</v>
      </c>
      <c r="J300" s="1" t="s">
        <v>23</v>
      </c>
      <c r="K300" s="1" t="s">
        <v>24</v>
      </c>
      <c r="L300" s="1" t="s">
        <v>132</v>
      </c>
      <c r="M300" s="1" t="s">
        <v>65</v>
      </c>
      <c r="N300" s="1" t="s">
        <v>27</v>
      </c>
      <c r="O300" s="2">
        <v>114</v>
      </c>
      <c r="P300" s="6">
        <v>29.99</v>
      </c>
      <c r="Q300" s="3">
        <f t="shared" si="4"/>
        <v>3418.8599999999997</v>
      </c>
    </row>
    <row r="301" spans="1:17" ht="87.95" customHeight="1" x14ac:dyDescent="0.25">
      <c r="A301" s="1" t="s">
        <v>412</v>
      </c>
      <c r="B301" s="5">
        <v>2100001005009</v>
      </c>
      <c r="C301" s="1" t="s">
        <v>69</v>
      </c>
      <c r="D301" s="1" t="s">
        <v>17</v>
      </c>
      <c r="E301" s="1" t="s">
        <v>18</v>
      </c>
      <c r="F301" s="1" t="s">
        <v>70</v>
      </c>
      <c r="G301" s="1" t="s">
        <v>20</v>
      </c>
      <c r="H301" s="1" t="s">
        <v>21</v>
      </c>
      <c r="I301" s="1" t="s">
        <v>31</v>
      </c>
      <c r="J301" s="1" t="s">
        <v>64</v>
      </c>
      <c r="K301" s="1" t="s">
        <v>24</v>
      </c>
      <c r="L301" s="1" t="s">
        <v>36</v>
      </c>
      <c r="M301" s="1" t="s">
        <v>65</v>
      </c>
      <c r="N301" s="1" t="s">
        <v>27</v>
      </c>
      <c r="O301" s="2">
        <v>1</v>
      </c>
      <c r="P301" s="6">
        <v>29.99</v>
      </c>
      <c r="Q301" s="3">
        <f t="shared" si="4"/>
        <v>29.99</v>
      </c>
    </row>
    <row r="302" spans="1:17" ht="87.95" customHeight="1" x14ac:dyDescent="0.25">
      <c r="A302" s="1" t="s">
        <v>412</v>
      </c>
      <c r="B302" s="5">
        <v>2100001005023</v>
      </c>
      <c r="C302" s="1" t="s">
        <v>138</v>
      </c>
      <c r="D302" s="1" t="s">
        <v>17</v>
      </c>
      <c r="E302" s="1" t="s">
        <v>18</v>
      </c>
      <c r="F302" s="1" t="s">
        <v>139</v>
      </c>
      <c r="G302" s="1" t="s">
        <v>20</v>
      </c>
      <c r="H302" s="1" t="s">
        <v>21</v>
      </c>
      <c r="I302" s="1" t="s">
        <v>31</v>
      </c>
      <c r="J302" s="1" t="s">
        <v>64</v>
      </c>
      <c r="K302" s="1" t="s">
        <v>24</v>
      </c>
      <c r="L302" s="1" t="s">
        <v>36</v>
      </c>
      <c r="M302" s="1" t="s">
        <v>65</v>
      </c>
      <c r="N302" s="1" t="s">
        <v>27</v>
      </c>
      <c r="O302" s="2">
        <v>26</v>
      </c>
      <c r="P302" s="6">
        <v>29.99</v>
      </c>
      <c r="Q302" s="3">
        <f t="shared" si="4"/>
        <v>779.74</v>
      </c>
    </row>
    <row r="303" spans="1:17" ht="87.95" customHeight="1" x14ac:dyDescent="0.25">
      <c r="A303" s="1" t="s">
        <v>421</v>
      </c>
      <c r="B303" s="5">
        <v>2100000097753</v>
      </c>
      <c r="C303" s="1" t="s">
        <v>422</v>
      </c>
      <c r="D303" s="1" t="s">
        <v>17</v>
      </c>
      <c r="E303" s="1" t="s">
        <v>18</v>
      </c>
      <c r="F303" s="1" t="s">
        <v>423</v>
      </c>
      <c r="G303" s="1" t="s">
        <v>40</v>
      </c>
      <c r="H303" s="1" t="s">
        <v>21</v>
      </c>
      <c r="I303" s="1" t="s">
        <v>22</v>
      </c>
      <c r="J303" s="1" t="s">
        <v>23</v>
      </c>
      <c r="K303" s="1" t="s">
        <v>272</v>
      </c>
      <c r="L303" s="1" t="s">
        <v>25</v>
      </c>
      <c r="M303" s="1" t="s">
        <v>32</v>
      </c>
      <c r="N303" s="1" t="s">
        <v>27</v>
      </c>
      <c r="O303" s="2">
        <v>1</v>
      </c>
      <c r="P303" s="6">
        <v>39.99</v>
      </c>
      <c r="Q303" s="3">
        <f t="shared" si="4"/>
        <v>39.99</v>
      </c>
    </row>
    <row r="304" spans="1:17" ht="87.95" customHeight="1" x14ac:dyDescent="0.25">
      <c r="A304" s="1" t="s">
        <v>421</v>
      </c>
      <c r="B304" s="5">
        <v>2100000119752</v>
      </c>
      <c r="C304" s="1" t="s">
        <v>79</v>
      </c>
      <c r="D304" s="1" t="s">
        <v>17</v>
      </c>
      <c r="E304" s="1" t="s">
        <v>18</v>
      </c>
      <c r="F304" s="1" t="s">
        <v>80</v>
      </c>
      <c r="G304" s="1" t="s">
        <v>30</v>
      </c>
      <c r="H304" s="1" t="s">
        <v>21</v>
      </c>
      <c r="I304" s="1" t="s">
        <v>31</v>
      </c>
      <c r="J304" s="1" t="s">
        <v>23</v>
      </c>
      <c r="K304" s="1" t="s">
        <v>24</v>
      </c>
      <c r="L304" s="1" t="s">
        <v>25</v>
      </c>
      <c r="M304" s="1" t="s">
        <v>81</v>
      </c>
      <c r="N304" s="1" t="s">
        <v>27</v>
      </c>
      <c r="O304" s="2">
        <v>1</v>
      </c>
      <c r="P304" s="6">
        <v>29.99</v>
      </c>
      <c r="Q304" s="3">
        <f t="shared" si="4"/>
        <v>29.99</v>
      </c>
    </row>
    <row r="305" spans="1:17" ht="87.95" customHeight="1" x14ac:dyDescent="0.25">
      <c r="A305" s="1" t="s">
        <v>421</v>
      </c>
      <c r="B305" s="5">
        <v>2100000129386</v>
      </c>
      <c r="C305" s="1" t="s">
        <v>209</v>
      </c>
      <c r="D305" s="1" t="s">
        <v>17</v>
      </c>
      <c r="E305" s="1" t="s">
        <v>18</v>
      </c>
      <c r="F305" s="1" t="s">
        <v>210</v>
      </c>
      <c r="G305" s="1" t="s">
        <v>20</v>
      </c>
      <c r="H305" s="1" t="s">
        <v>21</v>
      </c>
      <c r="I305" s="1" t="s">
        <v>31</v>
      </c>
      <c r="J305" s="1" t="s">
        <v>23</v>
      </c>
      <c r="K305" s="1" t="s">
        <v>24</v>
      </c>
      <c r="L305" s="1" t="s">
        <v>25</v>
      </c>
      <c r="M305" s="1" t="s">
        <v>41</v>
      </c>
      <c r="N305" s="1" t="s">
        <v>42</v>
      </c>
      <c r="O305" s="2">
        <v>1</v>
      </c>
      <c r="P305" s="6">
        <v>39.99</v>
      </c>
      <c r="Q305" s="3">
        <f t="shared" si="4"/>
        <v>39.99</v>
      </c>
    </row>
    <row r="306" spans="1:17" ht="87.95" customHeight="1" x14ac:dyDescent="0.25">
      <c r="A306" s="1" t="s">
        <v>421</v>
      </c>
      <c r="B306" s="5">
        <v>2100000172641</v>
      </c>
      <c r="C306" s="1" t="s">
        <v>82</v>
      </c>
      <c r="D306" s="1" t="s">
        <v>17</v>
      </c>
      <c r="E306" s="1" t="s">
        <v>18</v>
      </c>
      <c r="F306" s="1" t="s">
        <v>83</v>
      </c>
      <c r="G306" s="1" t="s">
        <v>40</v>
      </c>
      <c r="H306" s="1" t="s">
        <v>21</v>
      </c>
      <c r="I306" s="1" t="s">
        <v>31</v>
      </c>
      <c r="J306" s="1" t="s">
        <v>23</v>
      </c>
      <c r="K306" s="1" t="s">
        <v>24</v>
      </c>
      <c r="L306" s="1" t="s">
        <v>25</v>
      </c>
      <c r="M306" s="1" t="s">
        <v>32</v>
      </c>
      <c r="N306" s="1" t="s">
        <v>27</v>
      </c>
      <c r="O306" s="2">
        <v>2</v>
      </c>
      <c r="P306" s="6">
        <v>25.99</v>
      </c>
      <c r="Q306" s="3">
        <f t="shared" si="4"/>
        <v>51.98</v>
      </c>
    </row>
    <row r="307" spans="1:17" ht="87.95" customHeight="1" x14ac:dyDescent="0.25">
      <c r="A307" s="1" t="s">
        <v>421</v>
      </c>
      <c r="B307" s="5">
        <v>2100000702558</v>
      </c>
      <c r="C307" s="1" t="s">
        <v>224</v>
      </c>
      <c r="D307" s="1" t="s">
        <v>17</v>
      </c>
      <c r="E307" s="1" t="s">
        <v>18</v>
      </c>
      <c r="F307" s="1" t="s">
        <v>225</v>
      </c>
      <c r="G307" s="1" t="s">
        <v>40</v>
      </c>
      <c r="H307" s="1" t="s">
        <v>21</v>
      </c>
      <c r="I307" s="1" t="s">
        <v>31</v>
      </c>
      <c r="J307" s="1" t="s">
        <v>23</v>
      </c>
      <c r="K307" s="1" t="s">
        <v>24</v>
      </c>
      <c r="L307" s="1" t="s">
        <v>25</v>
      </c>
      <c r="M307" s="1" t="s">
        <v>26</v>
      </c>
      <c r="N307" s="1" t="s">
        <v>27</v>
      </c>
      <c r="O307" s="2">
        <v>40</v>
      </c>
      <c r="P307" s="6">
        <v>25.99</v>
      </c>
      <c r="Q307" s="3">
        <f t="shared" si="4"/>
        <v>1039.5999999999999</v>
      </c>
    </row>
    <row r="308" spans="1:17" ht="87.95" customHeight="1" x14ac:dyDescent="0.25">
      <c r="A308" s="1" t="s">
        <v>421</v>
      </c>
      <c r="B308" s="5">
        <v>2100000855742</v>
      </c>
      <c r="C308" s="1" t="s">
        <v>273</v>
      </c>
      <c r="D308" s="1" t="s">
        <v>17</v>
      </c>
      <c r="E308" s="1" t="s">
        <v>18</v>
      </c>
      <c r="F308" s="1" t="s">
        <v>274</v>
      </c>
      <c r="G308" s="1" t="s">
        <v>275</v>
      </c>
      <c r="H308" s="1" t="s">
        <v>21</v>
      </c>
      <c r="I308" s="1" t="s">
        <v>31</v>
      </c>
      <c r="J308" s="1" t="s">
        <v>23</v>
      </c>
      <c r="K308" s="1" t="s">
        <v>24</v>
      </c>
      <c r="L308" s="1" t="s">
        <v>25</v>
      </c>
      <c r="M308" s="1" t="s">
        <v>32</v>
      </c>
      <c r="N308" s="1" t="s">
        <v>27</v>
      </c>
      <c r="O308" s="2">
        <v>1</v>
      </c>
      <c r="P308" s="6">
        <v>29.99</v>
      </c>
      <c r="Q308" s="3">
        <f t="shared" si="4"/>
        <v>29.99</v>
      </c>
    </row>
    <row r="309" spans="1:17" ht="87.95" customHeight="1" x14ac:dyDescent="0.25">
      <c r="A309" s="1" t="s">
        <v>421</v>
      </c>
      <c r="B309" s="5">
        <v>2100000876532</v>
      </c>
      <c r="C309" s="1" t="s">
        <v>372</v>
      </c>
      <c r="D309" s="1" t="s">
        <v>17</v>
      </c>
      <c r="E309" s="1" t="s">
        <v>18</v>
      </c>
      <c r="F309" s="1" t="s">
        <v>373</v>
      </c>
      <c r="G309" s="1" t="s">
        <v>40</v>
      </c>
      <c r="H309" s="1" t="s">
        <v>21</v>
      </c>
      <c r="I309" s="1" t="s">
        <v>31</v>
      </c>
      <c r="J309" s="1" t="s">
        <v>23</v>
      </c>
      <c r="K309" s="1" t="s">
        <v>24</v>
      </c>
      <c r="L309" s="1" t="s">
        <v>25</v>
      </c>
      <c r="M309" s="1" t="s">
        <v>41</v>
      </c>
      <c r="N309" s="1" t="s">
        <v>42</v>
      </c>
      <c r="O309" s="2">
        <v>252</v>
      </c>
      <c r="P309" s="6">
        <v>29.99</v>
      </c>
      <c r="Q309" s="3">
        <f t="shared" si="4"/>
        <v>7557.48</v>
      </c>
    </row>
    <row r="310" spans="1:17" ht="87.95" customHeight="1" x14ac:dyDescent="0.25">
      <c r="A310" s="1" t="s">
        <v>421</v>
      </c>
      <c r="B310" s="5">
        <v>2100000876556</v>
      </c>
      <c r="C310" s="1" t="s">
        <v>424</v>
      </c>
      <c r="D310" s="1" t="s">
        <v>17</v>
      </c>
      <c r="E310" s="1" t="s">
        <v>18</v>
      </c>
      <c r="F310" s="1" t="s">
        <v>425</v>
      </c>
      <c r="G310" s="1" t="s">
        <v>20</v>
      </c>
      <c r="H310" s="1" t="s">
        <v>21</v>
      </c>
      <c r="I310" s="1" t="s">
        <v>31</v>
      </c>
      <c r="J310" s="1" t="s">
        <v>23</v>
      </c>
      <c r="K310" s="1" t="s">
        <v>24</v>
      </c>
      <c r="L310" s="1" t="s">
        <v>25</v>
      </c>
      <c r="M310" s="1" t="s">
        <v>41</v>
      </c>
      <c r="N310" s="1" t="s">
        <v>42</v>
      </c>
      <c r="O310" s="2">
        <v>152</v>
      </c>
      <c r="P310" s="6">
        <v>29.99</v>
      </c>
      <c r="Q310" s="3">
        <f t="shared" si="4"/>
        <v>4558.4799999999996</v>
      </c>
    </row>
    <row r="311" spans="1:17" ht="87.95" customHeight="1" x14ac:dyDescent="0.25">
      <c r="A311" s="1" t="s">
        <v>421</v>
      </c>
      <c r="B311" s="5">
        <v>2100001004972</v>
      </c>
      <c r="C311" s="1" t="s">
        <v>66</v>
      </c>
      <c r="D311" s="1" t="s">
        <v>17</v>
      </c>
      <c r="E311" s="1" t="s">
        <v>18</v>
      </c>
      <c r="F311" s="1" t="s">
        <v>67</v>
      </c>
      <c r="G311" s="1" t="s">
        <v>50</v>
      </c>
      <c r="H311" s="1" t="s">
        <v>21</v>
      </c>
      <c r="I311" s="1" t="s">
        <v>31</v>
      </c>
      <c r="J311" s="1" t="s">
        <v>68</v>
      </c>
      <c r="K311" s="1" t="s">
        <v>24</v>
      </c>
      <c r="L311" s="1" t="s">
        <v>36</v>
      </c>
      <c r="M311" s="1" t="s">
        <v>37</v>
      </c>
      <c r="N311" s="1" t="s">
        <v>27</v>
      </c>
      <c r="O311" s="2">
        <v>1</v>
      </c>
      <c r="P311" s="6">
        <v>12.99</v>
      </c>
      <c r="Q311" s="3">
        <f t="shared" si="4"/>
        <v>12.99</v>
      </c>
    </row>
    <row r="312" spans="1:17" ht="87.95" customHeight="1" x14ac:dyDescent="0.25">
      <c r="A312" s="1" t="s">
        <v>426</v>
      </c>
      <c r="B312" s="5">
        <v>2100000702558</v>
      </c>
      <c r="C312" s="1" t="s">
        <v>224</v>
      </c>
      <c r="D312" s="1" t="s">
        <v>17</v>
      </c>
      <c r="E312" s="1" t="s">
        <v>18</v>
      </c>
      <c r="F312" s="1" t="s">
        <v>225</v>
      </c>
      <c r="G312" s="1" t="s">
        <v>40</v>
      </c>
      <c r="H312" s="1" t="s">
        <v>21</v>
      </c>
      <c r="I312" s="1" t="s">
        <v>31</v>
      </c>
      <c r="J312" s="1" t="s">
        <v>23</v>
      </c>
      <c r="K312" s="1" t="s">
        <v>24</v>
      </c>
      <c r="L312" s="1" t="s">
        <v>25</v>
      </c>
      <c r="M312" s="1" t="s">
        <v>26</v>
      </c>
      <c r="N312" s="1" t="s">
        <v>27</v>
      </c>
      <c r="O312" s="2">
        <v>3</v>
      </c>
      <c r="P312" s="6">
        <v>25.99</v>
      </c>
      <c r="Q312" s="3">
        <f t="shared" si="4"/>
        <v>77.97</v>
      </c>
    </row>
    <row r="313" spans="1:17" ht="87.95" customHeight="1" x14ac:dyDescent="0.25">
      <c r="A313" s="1" t="s">
        <v>426</v>
      </c>
      <c r="B313" s="5">
        <v>2100000767205</v>
      </c>
      <c r="C313" s="1" t="s">
        <v>427</v>
      </c>
      <c r="D313" s="1" t="s">
        <v>17</v>
      </c>
      <c r="E313" s="1" t="s">
        <v>18</v>
      </c>
      <c r="F313" s="1" t="s">
        <v>428</v>
      </c>
      <c r="G313" s="1" t="s">
        <v>91</v>
      </c>
      <c r="H313" s="1" t="s">
        <v>21</v>
      </c>
      <c r="I313" s="1" t="s">
        <v>22</v>
      </c>
      <c r="J313" s="1" t="s">
        <v>23</v>
      </c>
      <c r="K313" s="1" t="s">
        <v>24</v>
      </c>
      <c r="L313" s="1" t="s">
        <v>25</v>
      </c>
      <c r="M313" s="1" t="s">
        <v>81</v>
      </c>
      <c r="N313" s="1" t="s">
        <v>27</v>
      </c>
      <c r="O313" s="2">
        <v>1</v>
      </c>
      <c r="P313" s="6">
        <v>49.99</v>
      </c>
      <c r="Q313" s="3">
        <f t="shared" si="4"/>
        <v>49.99</v>
      </c>
    </row>
    <row r="314" spans="1:17" ht="87.95" customHeight="1" x14ac:dyDescent="0.25">
      <c r="A314" s="1" t="s">
        <v>426</v>
      </c>
      <c r="B314" s="5">
        <v>2100000835232</v>
      </c>
      <c r="C314" s="1" t="s">
        <v>213</v>
      </c>
      <c r="D314" s="1" t="s">
        <v>17</v>
      </c>
      <c r="E314" s="1" t="s">
        <v>18</v>
      </c>
      <c r="F314" s="1" t="s">
        <v>214</v>
      </c>
      <c r="G314" s="1" t="s">
        <v>162</v>
      </c>
      <c r="H314" s="1" t="s">
        <v>21</v>
      </c>
      <c r="I314" s="1" t="s">
        <v>22</v>
      </c>
      <c r="J314" s="1" t="s">
        <v>35</v>
      </c>
      <c r="K314" s="1" t="s">
        <v>24</v>
      </c>
      <c r="L314" s="1" t="s">
        <v>36</v>
      </c>
      <c r="M314" s="1" t="s">
        <v>41</v>
      </c>
      <c r="N314" s="1" t="s">
        <v>42</v>
      </c>
      <c r="O314" s="2">
        <v>1</v>
      </c>
      <c r="P314" s="6">
        <v>25.99</v>
      </c>
      <c r="Q314" s="3">
        <f t="shared" si="4"/>
        <v>25.99</v>
      </c>
    </row>
    <row r="315" spans="1:17" ht="87.95" customHeight="1" x14ac:dyDescent="0.25">
      <c r="A315" s="1" t="s">
        <v>426</v>
      </c>
      <c r="B315" s="5">
        <v>2100000870585</v>
      </c>
      <c r="C315" s="1" t="s">
        <v>280</v>
      </c>
      <c r="D315" s="1" t="s">
        <v>17</v>
      </c>
      <c r="E315" s="1" t="s">
        <v>18</v>
      </c>
      <c r="F315" s="1" t="s">
        <v>281</v>
      </c>
      <c r="G315" s="1" t="s">
        <v>50</v>
      </c>
      <c r="H315" s="1" t="s">
        <v>21</v>
      </c>
      <c r="I315" s="1" t="s">
        <v>31</v>
      </c>
      <c r="J315" s="1" t="s">
        <v>23</v>
      </c>
      <c r="K315" s="1" t="s">
        <v>24</v>
      </c>
      <c r="L315" s="1" t="s">
        <v>25</v>
      </c>
      <c r="M315" s="1" t="s">
        <v>41</v>
      </c>
      <c r="N315" s="1" t="s">
        <v>42</v>
      </c>
      <c r="O315" s="2">
        <v>74</v>
      </c>
      <c r="P315" s="6">
        <v>39.99</v>
      </c>
      <c r="Q315" s="3">
        <f t="shared" si="4"/>
        <v>2959.26</v>
      </c>
    </row>
    <row r="316" spans="1:17" ht="87.95" customHeight="1" x14ac:dyDescent="0.25">
      <c r="A316" s="1" t="s">
        <v>426</v>
      </c>
      <c r="B316" s="5">
        <v>2100000876464</v>
      </c>
      <c r="C316" s="1" t="s">
        <v>48</v>
      </c>
      <c r="D316" s="1" t="s">
        <v>17</v>
      </c>
      <c r="E316" s="1" t="s">
        <v>18</v>
      </c>
      <c r="F316" s="1" t="s">
        <v>49</v>
      </c>
      <c r="G316" s="1" t="s">
        <v>50</v>
      </c>
      <c r="H316" s="1" t="s">
        <v>21</v>
      </c>
      <c r="I316" s="1" t="s">
        <v>31</v>
      </c>
      <c r="J316" s="1" t="s">
        <v>23</v>
      </c>
      <c r="K316" s="1" t="s">
        <v>24</v>
      </c>
      <c r="L316" s="1" t="s">
        <v>25</v>
      </c>
      <c r="M316" s="1" t="s">
        <v>41</v>
      </c>
      <c r="N316" s="1" t="s">
        <v>42</v>
      </c>
      <c r="O316" s="2">
        <v>219</v>
      </c>
      <c r="P316" s="6">
        <v>29.99</v>
      </c>
      <c r="Q316" s="3">
        <f t="shared" si="4"/>
        <v>6567.8099999999995</v>
      </c>
    </row>
    <row r="317" spans="1:17" ht="87.95" customHeight="1" x14ac:dyDescent="0.25">
      <c r="A317" s="1" t="s">
        <v>426</v>
      </c>
      <c r="B317" s="5">
        <v>2100000876471</v>
      </c>
      <c r="C317" s="1" t="s">
        <v>284</v>
      </c>
      <c r="D317" s="1" t="s">
        <v>17</v>
      </c>
      <c r="E317" s="1" t="s">
        <v>18</v>
      </c>
      <c r="F317" s="1" t="s">
        <v>285</v>
      </c>
      <c r="G317" s="1" t="s">
        <v>266</v>
      </c>
      <c r="H317" s="1" t="s">
        <v>21</v>
      </c>
      <c r="I317" s="1" t="s">
        <v>31</v>
      </c>
      <c r="J317" s="1" t="s">
        <v>23</v>
      </c>
      <c r="K317" s="1" t="s">
        <v>24</v>
      </c>
      <c r="L317" s="1" t="s">
        <v>25</v>
      </c>
      <c r="M317" s="1" t="s">
        <v>41</v>
      </c>
      <c r="N317" s="1" t="s">
        <v>42</v>
      </c>
      <c r="O317" s="2">
        <v>16</v>
      </c>
      <c r="P317" s="6">
        <v>29.99</v>
      </c>
      <c r="Q317" s="3">
        <f t="shared" si="4"/>
        <v>479.84</v>
      </c>
    </row>
    <row r="318" spans="1:17" ht="87.95" customHeight="1" x14ac:dyDescent="0.25">
      <c r="A318" s="1" t="s">
        <v>426</v>
      </c>
      <c r="B318" s="5">
        <v>2100000876525</v>
      </c>
      <c r="C318" s="1" t="s">
        <v>122</v>
      </c>
      <c r="D318" s="1" t="s">
        <v>17</v>
      </c>
      <c r="E318" s="1" t="s">
        <v>18</v>
      </c>
      <c r="F318" s="1" t="s">
        <v>123</v>
      </c>
      <c r="G318" s="1" t="s">
        <v>119</v>
      </c>
      <c r="H318" s="1" t="s">
        <v>21</v>
      </c>
      <c r="I318" s="1" t="s">
        <v>31</v>
      </c>
      <c r="J318" s="1" t="s">
        <v>23</v>
      </c>
      <c r="K318" s="1" t="s">
        <v>24</v>
      </c>
      <c r="L318" s="1" t="s">
        <v>25</v>
      </c>
      <c r="M318" s="1" t="s">
        <v>41</v>
      </c>
      <c r="N318" s="1" t="s">
        <v>42</v>
      </c>
      <c r="O318" s="2">
        <v>1</v>
      </c>
      <c r="P318" s="6">
        <v>29.99</v>
      </c>
      <c r="Q318" s="3">
        <f t="shared" si="4"/>
        <v>29.99</v>
      </c>
    </row>
    <row r="319" spans="1:17" ht="87.95" customHeight="1" x14ac:dyDescent="0.25">
      <c r="A319" s="1" t="s">
        <v>426</v>
      </c>
      <c r="B319" s="5">
        <v>2100000893355</v>
      </c>
      <c r="C319" s="1" t="s">
        <v>429</v>
      </c>
      <c r="D319" s="1" t="s">
        <v>17</v>
      </c>
      <c r="E319" s="1" t="s">
        <v>18</v>
      </c>
      <c r="F319" s="1" t="s">
        <v>430</v>
      </c>
      <c r="G319" s="1" t="s">
        <v>266</v>
      </c>
      <c r="H319" s="1" t="s">
        <v>21</v>
      </c>
      <c r="I319" s="1" t="s">
        <v>31</v>
      </c>
      <c r="J319" s="1" t="s">
        <v>64</v>
      </c>
      <c r="K319" s="1" t="s">
        <v>24</v>
      </c>
      <c r="L319" s="1" t="s">
        <v>36</v>
      </c>
      <c r="M319" s="1" t="s">
        <v>41</v>
      </c>
      <c r="N319" s="1" t="s">
        <v>42</v>
      </c>
      <c r="O319" s="2">
        <v>61</v>
      </c>
      <c r="P319" s="6">
        <v>29.99</v>
      </c>
      <c r="Q319" s="3">
        <f t="shared" si="4"/>
        <v>1829.3899999999999</v>
      </c>
    </row>
    <row r="320" spans="1:17" ht="87.95" customHeight="1" x14ac:dyDescent="0.25">
      <c r="A320" s="1" t="s">
        <v>426</v>
      </c>
      <c r="B320" s="5">
        <v>2100000898008</v>
      </c>
      <c r="C320" s="1" t="s">
        <v>431</v>
      </c>
      <c r="D320" s="1" t="s">
        <v>17</v>
      </c>
      <c r="E320" s="1" t="s">
        <v>18</v>
      </c>
      <c r="F320" s="1" t="s">
        <v>432</v>
      </c>
      <c r="G320" s="1" t="s">
        <v>20</v>
      </c>
      <c r="H320" s="1" t="s">
        <v>21</v>
      </c>
      <c r="I320" s="1" t="s">
        <v>31</v>
      </c>
      <c r="J320" s="1" t="s">
        <v>23</v>
      </c>
      <c r="K320" s="1" t="s">
        <v>24</v>
      </c>
      <c r="L320" s="1" t="s">
        <v>25</v>
      </c>
      <c r="M320" s="1" t="s">
        <v>26</v>
      </c>
      <c r="N320" s="1" t="s">
        <v>27</v>
      </c>
      <c r="O320" s="2">
        <v>1</v>
      </c>
      <c r="P320" s="6">
        <v>39.99</v>
      </c>
      <c r="Q320" s="3">
        <f t="shared" si="4"/>
        <v>39.99</v>
      </c>
    </row>
    <row r="321" spans="1:17" ht="87.95" customHeight="1" x14ac:dyDescent="0.25">
      <c r="A321" s="1" t="s">
        <v>426</v>
      </c>
      <c r="B321" s="5">
        <v>2100000943098</v>
      </c>
      <c r="C321" s="1" t="s">
        <v>433</v>
      </c>
      <c r="D321" s="1" t="s">
        <v>17</v>
      </c>
      <c r="E321" s="1" t="s">
        <v>18</v>
      </c>
      <c r="F321" s="1" t="s">
        <v>434</v>
      </c>
      <c r="G321" s="1" t="s">
        <v>30</v>
      </c>
      <c r="H321" s="1" t="s">
        <v>21</v>
      </c>
      <c r="I321" s="1" t="s">
        <v>31</v>
      </c>
      <c r="J321" s="1" t="s">
        <v>23</v>
      </c>
      <c r="K321" s="1" t="s">
        <v>24</v>
      </c>
      <c r="L321" s="1" t="s">
        <v>25</v>
      </c>
      <c r="M321" s="1" t="s">
        <v>26</v>
      </c>
      <c r="N321" s="1" t="s">
        <v>27</v>
      </c>
      <c r="O321" s="2">
        <v>14</v>
      </c>
      <c r="P321" s="6">
        <v>49.99</v>
      </c>
      <c r="Q321" s="3">
        <f t="shared" si="4"/>
        <v>699.86</v>
      </c>
    </row>
    <row r="322" spans="1:17" ht="87.95" customHeight="1" x14ac:dyDescent="0.25">
      <c r="A322" s="1" t="s">
        <v>426</v>
      </c>
      <c r="B322" s="5">
        <v>2100000953240</v>
      </c>
      <c r="C322" s="1" t="s">
        <v>435</v>
      </c>
      <c r="D322" s="1" t="s">
        <v>17</v>
      </c>
      <c r="E322" s="1" t="s">
        <v>18</v>
      </c>
      <c r="F322" s="1" t="s">
        <v>436</v>
      </c>
      <c r="G322" s="1" t="s">
        <v>20</v>
      </c>
      <c r="H322" s="1" t="s">
        <v>21</v>
      </c>
      <c r="I322" s="1" t="s">
        <v>31</v>
      </c>
      <c r="J322" s="1" t="s">
        <v>23</v>
      </c>
      <c r="K322" s="1" t="s">
        <v>24</v>
      </c>
      <c r="L322" s="1" t="s">
        <v>25</v>
      </c>
      <c r="M322" s="1" t="s">
        <v>81</v>
      </c>
      <c r="N322" s="1" t="s">
        <v>27</v>
      </c>
      <c r="O322" s="2">
        <v>1</v>
      </c>
      <c r="P322" s="6">
        <v>39.99</v>
      </c>
      <c r="Q322" s="3">
        <f t="shared" si="4"/>
        <v>39.99</v>
      </c>
    </row>
    <row r="323" spans="1:17" ht="87.95" customHeight="1" x14ac:dyDescent="0.25">
      <c r="A323" s="1" t="s">
        <v>426</v>
      </c>
      <c r="B323" s="5">
        <v>2100001004972</v>
      </c>
      <c r="C323" s="1" t="s">
        <v>66</v>
      </c>
      <c r="D323" s="1" t="s">
        <v>17</v>
      </c>
      <c r="E323" s="1" t="s">
        <v>18</v>
      </c>
      <c r="F323" s="1" t="s">
        <v>67</v>
      </c>
      <c r="G323" s="1" t="s">
        <v>50</v>
      </c>
      <c r="H323" s="1" t="s">
        <v>21</v>
      </c>
      <c r="I323" s="1" t="s">
        <v>31</v>
      </c>
      <c r="J323" s="1" t="s">
        <v>68</v>
      </c>
      <c r="K323" s="1" t="s">
        <v>24</v>
      </c>
      <c r="L323" s="1" t="s">
        <v>36</v>
      </c>
      <c r="M323" s="1" t="s">
        <v>37</v>
      </c>
      <c r="N323" s="1" t="s">
        <v>27</v>
      </c>
      <c r="O323" s="2">
        <v>4</v>
      </c>
      <c r="P323" s="6">
        <v>12.99</v>
      </c>
      <c r="Q323" s="3">
        <f t="shared" si="4"/>
        <v>51.96</v>
      </c>
    </row>
    <row r="324" spans="1:17" ht="87.95" customHeight="1" x14ac:dyDescent="0.25">
      <c r="A324" s="1" t="s">
        <v>426</v>
      </c>
      <c r="B324" s="5">
        <v>2100001004989</v>
      </c>
      <c r="C324" s="1" t="s">
        <v>148</v>
      </c>
      <c r="D324" s="1" t="s">
        <v>17</v>
      </c>
      <c r="E324" s="1" t="s">
        <v>18</v>
      </c>
      <c r="F324" s="1" t="s">
        <v>149</v>
      </c>
      <c r="G324" s="1" t="s">
        <v>20</v>
      </c>
      <c r="H324" s="1" t="s">
        <v>21</v>
      </c>
      <c r="I324" s="1" t="s">
        <v>31</v>
      </c>
      <c r="J324" s="1" t="s">
        <v>68</v>
      </c>
      <c r="K324" s="1" t="s">
        <v>24</v>
      </c>
      <c r="L324" s="1" t="s">
        <v>36</v>
      </c>
      <c r="M324" s="1" t="s">
        <v>37</v>
      </c>
      <c r="N324" s="1" t="s">
        <v>27</v>
      </c>
      <c r="O324" s="2">
        <v>3</v>
      </c>
      <c r="P324" s="6">
        <v>12.99</v>
      </c>
      <c r="Q324" s="3">
        <f t="shared" si="4"/>
        <v>38.97</v>
      </c>
    </row>
    <row r="325" spans="1:17" ht="87.95" customHeight="1" x14ac:dyDescent="0.25">
      <c r="A325" s="1" t="s">
        <v>426</v>
      </c>
      <c r="B325" s="5">
        <v>2100001004996</v>
      </c>
      <c r="C325" s="1" t="s">
        <v>136</v>
      </c>
      <c r="D325" s="1" t="s">
        <v>17</v>
      </c>
      <c r="E325" s="1" t="s">
        <v>18</v>
      </c>
      <c r="F325" s="1" t="s">
        <v>137</v>
      </c>
      <c r="G325" s="1" t="s">
        <v>50</v>
      </c>
      <c r="H325" s="1" t="s">
        <v>21</v>
      </c>
      <c r="I325" s="1" t="s">
        <v>31</v>
      </c>
      <c r="J325" s="1" t="s">
        <v>64</v>
      </c>
      <c r="K325" s="1" t="s">
        <v>24</v>
      </c>
      <c r="L325" s="1" t="s">
        <v>36</v>
      </c>
      <c r="M325" s="1" t="s">
        <v>65</v>
      </c>
      <c r="N325" s="1" t="s">
        <v>27</v>
      </c>
      <c r="O325" s="2">
        <v>279</v>
      </c>
      <c r="P325" s="6">
        <v>29.99</v>
      </c>
      <c r="Q325" s="3">
        <f t="shared" si="4"/>
        <v>8367.2099999999991</v>
      </c>
    </row>
    <row r="326" spans="1:17" ht="87.95" customHeight="1" x14ac:dyDescent="0.25">
      <c r="A326" s="1" t="s">
        <v>426</v>
      </c>
      <c r="B326" s="5">
        <v>2100001005016</v>
      </c>
      <c r="C326" s="1" t="s">
        <v>71</v>
      </c>
      <c r="D326" s="1" t="s">
        <v>17</v>
      </c>
      <c r="E326" s="1" t="s">
        <v>18</v>
      </c>
      <c r="F326" s="1" t="s">
        <v>72</v>
      </c>
      <c r="G326" s="1" t="s">
        <v>50</v>
      </c>
      <c r="H326" s="1" t="s">
        <v>21</v>
      </c>
      <c r="I326" s="1" t="s">
        <v>31</v>
      </c>
      <c r="J326" s="1" t="s">
        <v>64</v>
      </c>
      <c r="K326" s="1" t="s">
        <v>24</v>
      </c>
      <c r="L326" s="1" t="s">
        <v>36</v>
      </c>
      <c r="M326" s="1" t="s">
        <v>65</v>
      </c>
      <c r="N326" s="1" t="s">
        <v>27</v>
      </c>
      <c r="O326" s="2">
        <v>7</v>
      </c>
      <c r="P326" s="6">
        <v>29.99</v>
      </c>
      <c r="Q326" s="3">
        <f t="shared" ref="Q326:Q389" si="5">P326*O326</f>
        <v>209.92999999999998</v>
      </c>
    </row>
    <row r="327" spans="1:17" ht="87.95" customHeight="1" x14ac:dyDescent="0.25">
      <c r="A327" s="1" t="s">
        <v>426</v>
      </c>
      <c r="B327" s="5">
        <v>2100001005023</v>
      </c>
      <c r="C327" s="1" t="s">
        <v>138</v>
      </c>
      <c r="D327" s="1" t="s">
        <v>17</v>
      </c>
      <c r="E327" s="1" t="s">
        <v>18</v>
      </c>
      <c r="F327" s="1" t="s">
        <v>139</v>
      </c>
      <c r="G327" s="1" t="s">
        <v>20</v>
      </c>
      <c r="H327" s="1" t="s">
        <v>21</v>
      </c>
      <c r="I327" s="1" t="s">
        <v>31</v>
      </c>
      <c r="J327" s="1" t="s">
        <v>64</v>
      </c>
      <c r="K327" s="1" t="s">
        <v>24</v>
      </c>
      <c r="L327" s="1" t="s">
        <v>36</v>
      </c>
      <c r="M327" s="1" t="s">
        <v>65</v>
      </c>
      <c r="N327" s="1" t="s">
        <v>27</v>
      </c>
      <c r="O327" s="2">
        <v>12</v>
      </c>
      <c r="P327" s="6">
        <v>29.99</v>
      </c>
      <c r="Q327" s="3">
        <f t="shared" si="5"/>
        <v>359.88</v>
      </c>
    </row>
    <row r="328" spans="1:17" ht="87.95" customHeight="1" x14ac:dyDescent="0.25">
      <c r="A328" s="1" t="s">
        <v>437</v>
      </c>
      <c r="B328" s="5">
        <v>2000001176863</v>
      </c>
      <c r="C328" s="1" t="s">
        <v>207</v>
      </c>
      <c r="D328" s="1" t="s">
        <v>17</v>
      </c>
      <c r="E328" s="1" t="s">
        <v>18</v>
      </c>
      <c r="F328" s="1" t="s">
        <v>208</v>
      </c>
      <c r="G328" s="1" t="s">
        <v>20</v>
      </c>
      <c r="H328" s="1" t="s">
        <v>21</v>
      </c>
      <c r="I328" s="1" t="s">
        <v>31</v>
      </c>
      <c r="J328" s="1" t="s">
        <v>64</v>
      </c>
      <c r="K328" s="1" t="s">
        <v>24</v>
      </c>
      <c r="L328" s="1" t="s">
        <v>36</v>
      </c>
      <c r="M328" s="1" t="s">
        <v>41</v>
      </c>
      <c r="N328" s="1" t="s">
        <v>42</v>
      </c>
      <c r="O328" s="2">
        <v>1</v>
      </c>
      <c r="P328" s="6">
        <v>39.99</v>
      </c>
      <c r="Q328" s="3">
        <f t="shared" si="5"/>
        <v>39.99</v>
      </c>
    </row>
    <row r="329" spans="1:17" ht="87.95" customHeight="1" x14ac:dyDescent="0.25">
      <c r="A329" s="1" t="s">
        <v>437</v>
      </c>
      <c r="B329" s="5">
        <v>2100000059980</v>
      </c>
      <c r="C329" s="1" t="s">
        <v>438</v>
      </c>
      <c r="D329" s="1" t="s">
        <v>17</v>
      </c>
      <c r="E329" s="1" t="s">
        <v>18</v>
      </c>
      <c r="F329" s="1" t="s">
        <v>439</v>
      </c>
      <c r="G329" s="1" t="s">
        <v>440</v>
      </c>
      <c r="H329" s="1" t="s">
        <v>21</v>
      </c>
      <c r="I329" s="1" t="s">
        <v>31</v>
      </c>
      <c r="J329" s="1" t="s">
        <v>441</v>
      </c>
      <c r="K329" s="1" t="s">
        <v>272</v>
      </c>
      <c r="L329" s="1" t="s">
        <v>25</v>
      </c>
      <c r="M329" s="1" t="s">
        <v>81</v>
      </c>
      <c r="N329" s="1" t="s">
        <v>27</v>
      </c>
      <c r="O329" s="2">
        <v>1</v>
      </c>
      <c r="P329" s="6">
        <v>9.99</v>
      </c>
      <c r="Q329" s="3">
        <f t="shared" si="5"/>
        <v>9.99</v>
      </c>
    </row>
    <row r="330" spans="1:17" ht="87.95" customHeight="1" x14ac:dyDescent="0.25">
      <c r="A330" s="1" t="s">
        <v>437</v>
      </c>
      <c r="B330" s="5">
        <v>2100000702558</v>
      </c>
      <c r="C330" s="1" t="s">
        <v>224</v>
      </c>
      <c r="D330" s="1" t="s">
        <v>17</v>
      </c>
      <c r="E330" s="1" t="s">
        <v>18</v>
      </c>
      <c r="F330" s="1" t="s">
        <v>225</v>
      </c>
      <c r="G330" s="1" t="s">
        <v>40</v>
      </c>
      <c r="H330" s="1" t="s">
        <v>21</v>
      </c>
      <c r="I330" s="1" t="s">
        <v>31</v>
      </c>
      <c r="J330" s="1" t="s">
        <v>23</v>
      </c>
      <c r="K330" s="1" t="s">
        <v>24</v>
      </c>
      <c r="L330" s="1" t="s">
        <v>25</v>
      </c>
      <c r="M330" s="1" t="s">
        <v>26</v>
      </c>
      <c r="N330" s="1" t="s">
        <v>27</v>
      </c>
      <c r="O330" s="2">
        <v>1</v>
      </c>
      <c r="P330" s="6">
        <v>25.99</v>
      </c>
      <c r="Q330" s="3">
        <f t="shared" si="5"/>
        <v>25.99</v>
      </c>
    </row>
    <row r="331" spans="1:17" ht="87.95" customHeight="1" x14ac:dyDescent="0.25">
      <c r="A331" s="1" t="s">
        <v>437</v>
      </c>
      <c r="B331" s="5">
        <v>2100000855650</v>
      </c>
      <c r="C331" s="1" t="s">
        <v>115</v>
      </c>
      <c r="D331" s="1" t="s">
        <v>17</v>
      </c>
      <c r="E331" s="1" t="s">
        <v>18</v>
      </c>
      <c r="F331" s="1" t="s">
        <v>116</v>
      </c>
      <c r="G331" s="1" t="s">
        <v>100</v>
      </c>
      <c r="H331" s="1" t="s">
        <v>21</v>
      </c>
      <c r="I331" s="1" t="s">
        <v>31</v>
      </c>
      <c r="J331" s="1" t="s">
        <v>23</v>
      </c>
      <c r="K331" s="1" t="s">
        <v>24</v>
      </c>
      <c r="L331" s="1" t="s">
        <v>25</v>
      </c>
      <c r="M331" s="1" t="s">
        <v>32</v>
      </c>
      <c r="N331" s="1" t="s">
        <v>27</v>
      </c>
      <c r="O331" s="2">
        <v>2</v>
      </c>
      <c r="P331" s="6">
        <v>25.99</v>
      </c>
      <c r="Q331" s="3">
        <f t="shared" si="5"/>
        <v>51.98</v>
      </c>
    </row>
    <row r="332" spans="1:17" ht="87.95" customHeight="1" x14ac:dyDescent="0.25">
      <c r="A332" s="1" t="s">
        <v>437</v>
      </c>
      <c r="B332" s="5">
        <v>2100000855742</v>
      </c>
      <c r="C332" s="1" t="s">
        <v>273</v>
      </c>
      <c r="D332" s="1" t="s">
        <v>17</v>
      </c>
      <c r="E332" s="1" t="s">
        <v>18</v>
      </c>
      <c r="F332" s="1" t="s">
        <v>274</v>
      </c>
      <c r="G332" s="1" t="s">
        <v>275</v>
      </c>
      <c r="H332" s="1" t="s">
        <v>21</v>
      </c>
      <c r="I332" s="1" t="s">
        <v>31</v>
      </c>
      <c r="J332" s="1" t="s">
        <v>23</v>
      </c>
      <c r="K332" s="1" t="s">
        <v>24</v>
      </c>
      <c r="L332" s="1" t="s">
        <v>25</v>
      </c>
      <c r="M332" s="1" t="s">
        <v>32</v>
      </c>
      <c r="N332" s="1" t="s">
        <v>27</v>
      </c>
      <c r="O332" s="2">
        <v>1</v>
      </c>
      <c r="P332" s="6">
        <v>29.99</v>
      </c>
      <c r="Q332" s="3">
        <f t="shared" si="5"/>
        <v>29.99</v>
      </c>
    </row>
    <row r="333" spans="1:17" ht="87.95" customHeight="1" x14ac:dyDescent="0.25">
      <c r="A333" s="1" t="s">
        <v>437</v>
      </c>
      <c r="B333" s="5">
        <v>2100000870370</v>
      </c>
      <c r="C333" s="1" t="s">
        <v>120</v>
      </c>
      <c r="D333" s="1" t="s">
        <v>17</v>
      </c>
      <c r="E333" s="1" t="s">
        <v>18</v>
      </c>
      <c r="F333" s="1" t="s">
        <v>121</v>
      </c>
      <c r="G333" s="1" t="s">
        <v>100</v>
      </c>
      <c r="H333" s="1" t="s">
        <v>21</v>
      </c>
      <c r="I333" s="1" t="s">
        <v>31</v>
      </c>
      <c r="J333" s="1" t="s">
        <v>23</v>
      </c>
      <c r="K333" s="1" t="s">
        <v>24</v>
      </c>
      <c r="L333" s="1" t="s">
        <v>25</v>
      </c>
      <c r="M333" s="1" t="s">
        <v>26</v>
      </c>
      <c r="N333" s="1" t="s">
        <v>27</v>
      </c>
      <c r="O333" s="2">
        <v>25</v>
      </c>
      <c r="P333" s="6">
        <v>39.99</v>
      </c>
      <c r="Q333" s="3">
        <f t="shared" si="5"/>
        <v>999.75</v>
      </c>
    </row>
    <row r="334" spans="1:17" ht="87.95" customHeight="1" x14ac:dyDescent="0.25">
      <c r="A334" s="1" t="s">
        <v>437</v>
      </c>
      <c r="B334" s="5">
        <v>2100000876464</v>
      </c>
      <c r="C334" s="1" t="s">
        <v>48</v>
      </c>
      <c r="D334" s="1" t="s">
        <v>17</v>
      </c>
      <c r="E334" s="1" t="s">
        <v>18</v>
      </c>
      <c r="F334" s="1" t="s">
        <v>49</v>
      </c>
      <c r="G334" s="1" t="s">
        <v>50</v>
      </c>
      <c r="H334" s="1" t="s">
        <v>21</v>
      </c>
      <c r="I334" s="1" t="s">
        <v>31</v>
      </c>
      <c r="J334" s="1" t="s">
        <v>23</v>
      </c>
      <c r="K334" s="1" t="s">
        <v>24</v>
      </c>
      <c r="L334" s="1" t="s">
        <v>25</v>
      </c>
      <c r="M334" s="1" t="s">
        <v>41</v>
      </c>
      <c r="N334" s="1" t="s">
        <v>42</v>
      </c>
      <c r="O334" s="2">
        <v>1</v>
      </c>
      <c r="P334" s="6">
        <v>29.99</v>
      </c>
      <c r="Q334" s="3">
        <f t="shared" si="5"/>
        <v>29.99</v>
      </c>
    </row>
    <row r="335" spans="1:17" ht="87.95" customHeight="1" x14ac:dyDescent="0.25">
      <c r="A335" s="1" t="s">
        <v>437</v>
      </c>
      <c r="B335" s="5">
        <v>2100000876518</v>
      </c>
      <c r="C335" s="1" t="s">
        <v>198</v>
      </c>
      <c r="D335" s="1" t="s">
        <v>17</v>
      </c>
      <c r="E335" s="1" t="s">
        <v>18</v>
      </c>
      <c r="F335" s="1" t="s">
        <v>199</v>
      </c>
      <c r="G335" s="1" t="s">
        <v>162</v>
      </c>
      <c r="H335" s="1" t="s">
        <v>21</v>
      </c>
      <c r="I335" s="1" t="s">
        <v>31</v>
      </c>
      <c r="J335" s="1" t="s">
        <v>23</v>
      </c>
      <c r="K335" s="1" t="s">
        <v>24</v>
      </c>
      <c r="L335" s="1" t="s">
        <v>25</v>
      </c>
      <c r="M335" s="1" t="s">
        <v>41</v>
      </c>
      <c r="N335" s="1" t="s">
        <v>42</v>
      </c>
      <c r="O335" s="2">
        <v>2</v>
      </c>
      <c r="P335" s="6">
        <v>29.99</v>
      </c>
      <c r="Q335" s="3">
        <f t="shared" si="5"/>
        <v>59.98</v>
      </c>
    </row>
    <row r="336" spans="1:17" ht="87.95" customHeight="1" x14ac:dyDescent="0.25">
      <c r="A336" s="1" t="s">
        <v>437</v>
      </c>
      <c r="B336" s="5">
        <v>2100000876716</v>
      </c>
      <c r="C336" s="1" t="s">
        <v>442</v>
      </c>
      <c r="D336" s="1" t="s">
        <v>17</v>
      </c>
      <c r="E336" s="1" t="s">
        <v>18</v>
      </c>
      <c r="F336" s="1" t="s">
        <v>443</v>
      </c>
      <c r="G336" s="1" t="s">
        <v>100</v>
      </c>
      <c r="H336" s="1" t="s">
        <v>21</v>
      </c>
      <c r="I336" s="1" t="s">
        <v>31</v>
      </c>
      <c r="J336" s="1" t="s">
        <v>23</v>
      </c>
      <c r="K336" s="1" t="s">
        <v>24</v>
      </c>
      <c r="L336" s="1" t="s">
        <v>25</v>
      </c>
      <c r="M336" s="1" t="s">
        <v>92</v>
      </c>
      <c r="N336" s="1" t="s">
        <v>27</v>
      </c>
      <c r="O336" s="2">
        <v>2</v>
      </c>
      <c r="P336" s="6">
        <v>29.99</v>
      </c>
      <c r="Q336" s="3">
        <f t="shared" si="5"/>
        <v>59.98</v>
      </c>
    </row>
    <row r="337" spans="1:17" ht="87.95" customHeight="1" x14ac:dyDescent="0.25">
      <c r="A337" s="1" t="s">
        <v>437</v>
      </c>
      <c r="B337" s="5">
        <v>2100000893492</v>
      </c>
      <c r="C337" s="1" t="s">
        <v>200</v>
      </c>
      <c r="D337" s="1" t="s">
        <v>17</v>
      </c>
      <c r="E337" s="1" t="s">
        <v>18</v>
      </c>
      <c r="F337" s="1" t="s">
        <v>201</v>
      </c>
      <c r="G337" s="1" t="s">
        <v>50</v>
      </c>
      <c r="H337" s="1" t="s">
        <v>21</v>
      </c>
      <c r="I337" s="1" t="s">
        <v>31</v>
      </c>
      <c r="J337" s="1" t="s">
        <v>23</v>
      </c>
      <c r="K337" s="1" t="s">
        <v>24</v>
      </c>
      <c r="L337" s="1" t="s">
        <v>25</v>
      </c>
      <c r="M337" s="1" t="s">
        <v>26</v>
      </c>
      <c r="N337" s="1" t="s">
        <v>27</v>
      </c>
      <c r="O337" s="2">
        <v>4</v>
      </c>
      <c r="P337" s="6">
        <v>49.99</v>
      </c>
      <c r="Q337" s="3">
        <f t="shared" si="5"/>
        <v>199.96</v>
      </c>
    </row>
    <row r="338" spans="1:17" ht="87.95" customHeight="1" x14ac:dyDescent="0.25">
      <c r="A338" s="1" t="s">
        <v>437</v>
      </c>
      <c r="B338" s="5">
        <v>2100000951161</v>
      </c>
      <c r="C338" s="1" t="s">
        <v>297</v>
      </c>
      <c r="D338" s="1" t="s">
        <v>17</v>
      </c>
      <c r="E338" s="1" t="s">
        <v>18</v>
      </c>
      <c r="F338" s="1" t="s">
        <v>298</v>
      </c>
      <c r="G338" s="1" t="s">
        <v>162</v>
      </c>
      <c r="H338" s="1" t="s">
        <v>21</v>
      </c>
      <c r="I338" s="1" t="s">
        <v>31</v>
      </c>
      <c r="J338" s="1" t="s">
        <v>23</v>
      </c>
      <c r="K338" s="1" t="s">
        <v>24</v>
      </c>
      <c r="L338" s="1" t="s">
        <v>25</v>
      </c>
      <c r="M338" s="1" t="s">
        <v>41</v>
      </c>
      <c r="N338" s="1" t="s">
        <v>42</v>
      </c>
      <c r="O338" s="2">
        <v>80</v>
      </c>
      <c r="P338" s="6">
        <v>39.99</v>
      </c>
      <c r="Q338" s="3">
        <f t="shared" si="5"/>
        <v>3199.2000000000003</v>
      </c>
    </row>
    <row r="339" spans="1:17" ht="87.95" customHeight="1" x14ac:dyDescent="0.25">
      <c r="A339" s="1" t="s">
        <v>437</v>
      </c>
      <c r="B339" s="5">
        <v>2100000962181</v>
      </c>
      <c r="C339" s="1" t="s">
        <v>126</v>
      </c>
      <c r="D339" s="1" t="s">
        <v>17</v>
      </c>
      <c r="E339" s="1" t="s">
        <v>18</v>
      </c>
      <c r="F339" s="1" t="s">
        <v>127</v>
      </c>
      <c r="G339" s="1" t="s">
        <v>128</v>
      </c>
      <c r="H339" s="1" t="s">
        <v>21</v>
      </c>
      <c r="I339" s="1" t="s">
        <v>31</v>
      </c>
      <c r="J339" s="1" t="s">
        <v>23</v>
      </c>
      <c r="K339" s="1" t="s">
        <v>24</v>
      </c>
      <c r="L339" s="1" t="s">
        <v>25</v>
      </c>
      <c r="M339" s="1" t="s">
        <v>26</v>
      </c>
      <c r="N339" s="1" t="s">
        <v>27</v>
      </c>
      <c r="O339" s="2">
        <v>1</v>
      </c>
      <c r="P339" s="6">
        <v>39.99</v>
      </c>
      <c r="Q339" s="3">
        <f t="shared" si="5"/>
        <v>39.99</v>
      </c>
    </row>
    <row r="340" spans="1:17" ht="87.95" customHeight="1" x14ac:dyDescent="0.25">
      <c r="A340" s="1" t="s">
        <v>437</v>
      </c>
      <c r="B340" s="5">
        <v>2100000962198</v>
      </c>
      <c r="C340" s="1" t="s">
        <v>301</v>
      </c>
      <c r="D340" s="1" t="s">
        <v>17</v>
      </c>
      <c r="E340" s="1" t="s">
        <v>18</v>
      </c>
      <c r="F340" s="1" t="s">
        <v>302</v>
      </c>
      <c r="G340" s="1" t="s">
        <v>50</v>
      </c>
      <c r="H340" s="1" t="s">
        <v>21</v>
      </c>
      <c r="I340" s="1" t="s">
        <v>31</v>
      </c>
      <c r="J340" s="1" t="s">
        <v>23</v>
      </c>
      <c r="K340" s="1" t="s">
        <v>24</v>
      </c>
      <c r="L340" s="1" t="s">
        <v>25</v>
      </c>
      <c r="M340" s="1" t="s">
        <v>26</v>
      </c>
      <c r="N340" s="1" t="s">
        <v>27</v>
      </c>
      <c r="O340" s="2">
        <v>82</v>
      </c>
      <c r="P340" s="6">
        <v>39.99</v>
      </c>
      <c r="Q340" s="3">
        <f t="shared" si="5"/>
        <v>3279.1800000000003</v>
      </c>
    </row>
    <row r="341" spans="1:17" ht="87.95" customHeight="1" x14ac:dyDescent="0.25">
      <c r="A341" s="1" t="s">
        <v>437</v>
      </c>
      <c r="B341" s="5">
        <v>2100001004927</v>
      </c>
      <c r="C341" s="1" t="s">
        <v>247</v>
      </c>
      <c r="D341" s="1" t="s">
        <v>17</v>
      </c>
      <c r="E341" s="1" t="s">
        <v>18</v>
      </c>
      <c r="F341" s="1" t="s">
        <v>248</v>
      </c>
      <c r="G341" s="1" t="s">
        <v>249</v>
      </c>
      <c r="H341" s="1" t="s">
        <v>21</v>
      </c>
      <c r="I341" s="1" t="s">
        <v>31</v>
      </c>
      <c r="J341" s="1" t="s">
        <v>23</v>
      </c>
      <c r="K341" s="1" t="s">
        <v>24</v>
      </c>
      <c r="L341" s="1" t="s">
        <v>132</v>
      </c>
      <c r="M341" s="1" t="s">
        <v>65</v>
      </c>
      <c r="N341" s="1" t="s">
        <v>27</v>
      </c>
      <c r="O341" s="2">
        <v>1</v>
      </c>
      <c r="P341" s="6">
        <v>29.99</v>
      </c>
      <c r="Q341" s="3">
        <f t="shared" si="5"/>
        <v>29.99</v>
      </c>
    </row>
    <row r="342" spans="1:17" ht="87.95" customHeight="1" x14ac:dyDescent="0.25">
      <c r="A342" s="1" t="s">
        <v>437</v>
      </c>
      <c r="B342" s="5">
        <v>2100001004972</v>
      </c>
      <c r="C342" s="1" t="s">
        <v>66</v>
      </c>
      <c r="D342" s="1" t="s">
        <v>17</v>
      </c>
      <c r="E342" s="1" t="s">
        <v>18</v>
      </c>
      <c r="F342" s="1" t="s">
        <v>67</v>
      </c>
      <c r="G342" s="1" t="s">
        <v>50</v>
      </c>
      <c r="H342" s="1" t="s">
        <v>21</v>
      </c>
      <c r="I342" s="1" t="s">
        <v>31</v>
      </c>
      <c r="J342" s="1" t="s">
        <v>68</v>
      </c>
      <c r="K342" s="1" t="s">
        <v>24</v>
      </c>
      <c r="L342" s="1" t="s">
        <v>36</v>
      </c>
      <c r="M342" s="1" t="s">
        <v>37</v>
      </c>
      <c r="N342" s="1" t="s">
        <v>27</v>
      </c>
      <c r="O342" s="2">
        <v>792</v>
      </c>
      <c r="P342" s="6">
        <v>12.99</v>
      </c>
      <c r="Q342" s="3">
        <f t="shared" si="5"/>
        <v>10288.08</v>
      </c>
    </row>
    <row r="343" spans="1:17" ht="87.95" customHeight="1" x14ac:dyDescent="0.25">
      <c r="A343" s="1" t="s">
        <v>437</v>
      </c>
      <c r="B343" s="5">
        <v>2100001004989</v>
      </c>
      <c r="C343" s="1" t="s">
        <v>148</v>
      </c>
      <c r="D343" s="1" t="s">
        <v>17</v>
      </c>
      <c r="E343" s="1" t="s">
        <v>18</v>
      </c>
      <c r="F343" s="1" t="s">
        <v>149</v>
      </c>
      <c r="G343" s="1" t="s">
        <v>20</v>
      </c>
      <c r="H343" s="1" t="s">
        <v>21</v>
      </c>
      <c r="I343" s="1" t="s">
        <v>31</v>
      </c>
      <c r="J343" s="1" t="s">
        <v>68</v>
      </c>
      <c r="K343" s="1" t="s">
        <v>24</v>
      </c>
      <c r="L343" s="1" t="s">
        <v>36</v>
      </c>
      <c r="M343" s="1" t="s">
        <v>37</v>
      </c>
      <c r="N343" s="1" t="s">
        <v>27</v>
      </c>
      <c r="O343" s="2">
        <v>2</v>
      </c>
      <c r="P343" s="6">
        <v>12.99</v>
      </c>
      <c r="Q343" s="3">
        <f t="shared" si="5"/>
        <v>25.98</v>
      </c>
    </row>
    <row r="344" spans="1:17" ht="87.95" customHeight="1" x14ac:dyDescent="0.25">
      <c r="A344" s="1" t="s">
        <v>437</v>
      </c>
      <c r="B344" s="5">
        <v>2100001005016</v>
      </c>
      <c r="C344" s="1" t="s">
        <v>71</v>
      </c>
      <c r="D344" s="1" t="s">
        <v>17</v>
      </c>
      <c r="E344" s="1" t="s">
        <v>18</v>
      </c>
      <c r="F344" s="1" t="s">
        <v>72</v>
      </c>
      <c r="G344" s="1" t="s">
        <v>50</v>
      </c>
      <c r="H344" s="1" t="s">
        <v>21</v>
      </c>
      <c r="I344" s="1" t="s">
        <v>31</v>
      </c>
      <c r="J344" s="1" t="s">
        <v>64</v>
      </c>
      <c r="K344" s="1" t="s">
        <v>24</v>
      </c>
      <c r="L344" s="1" t="s">
        <v>36</v>
      </c>
      <c r="M344" s="1" t="s">
        <v>65</v>
      </c>
      <c r="N344" s="1" t="s">
        <v>27</v>
      </c>
      <c r="O344" s="2">
        <v>5</v>
      </c>
      <c r="P344" s="6">
        <v>29.99</v>
      </c>
      <c r="Q344" s="3">
        <f t="shared" si="5"/>
        <v>149.94999999999999</v>
      </c>
    </row>
    <row r="345" spans="1:17" ht="87.95" customHeight="1" x14ac:dyDescent="0.25">
      <c r="A345" s="1" t="s">
        <v>437</v>
      </c>
      <c r="B345" s="5">
        <v>2100001005023</v>
      </c>
      <c r="C345" s="1" t="s">
        <v>138</v>
      </c>
      <c r="D345" s="1" t="s">
        <v>17</v>
      </c>
      <c r="E345" s="1" t="s">
        <v>18</v>
      </c>
      <c r="F345" s="1" t="s">
        <v>139</v>
      </c>
      <c r="G345" s="1" t="s">
        <v>20</v>
      </c>
      <c r="H345" s="1" t="s">
        <v>21</v>
      </c>
      <c r="I345" s="1" t="s">
        <v>31</v>
      </c>
      <c r="J345" s="1" t="s">
        <v>64</v>
      </c>
      <c r="K345" s="1" t="s">
        <v>24</v>
      </c>
      <c r="L345" s="1" t="s">
        <v>36</v>
      </c>
      <c r="M345" s="1" t="s">
        <v>65</v>
      </c>
      <c r="N345" s="1" t="s">
        <v>27</v>
      </c>
      <c r="O345" s="2">
        <v>4</v>
      </c>
      <c r="P345" s="6">
        <v>29.99</v>
      </c>
      <c r="Q345" s="3">
        <f t="shared" si="5"/>
        <v>119.96</v>
      </c>
    </row>
    <row r="346" spans="1:17" ht="87.95" customHeight="1" x14ac:dyDescent="0.25">
      <c r="A346" s="1" t="s">
        <v>444</v>
      </c>
      <c r="B346" s="5">
        <v>2000001217870</v>
      </c>
      <c r="C346" s="1" t="s">
        <v>445</v>
      </c>
      <c r="D346" s="1" t="s">
        <v>17</v>
      </c>
      <c r="E346" s="1" t="s">
        <v>18</v>
      </c>
      <c r="F346" s="1" t="s">
        <v>446</v>
      </c>
      <c r="G346" s="1" t="s">
        <v>447</v>
      </c>
      <c r="H346" s="1" t="s">
        <v>21</v>
      </c>
      <c r="I346" s="1" t="s">
        <v>31</v>
      </c>
      <c r="J346" s="1" t="s">
        <v>64</v>
      </c>
      <c r="K346" s="1" t="s">
        <v>24</v>
      </c>
      <c r="L346" s="1" t="s">
        <v>36</v>
      </c>
      <c r="M346" s="1" t="s">
        <v>32</v>
      </c>
      <c r="N346" s="1" t="s">
        <v>27</v>
      </c>
      <c r="O346" s="2">
        <v>1</v>
      </c>
      <c r="P346" s="6">
        <v>39.99</v>
      </c>
      <c r="Q346" s="3">
        <f t="shared" si="5"/>
        <v>39.99</v>
      </c>
    </row>
    <row r="347" spans="1:17" ht="87.95" customHeight="1" x14ac:dyDescent="0.25">
      <c r="A347" s="1" t="s">
        <v>444</v>
      </c>
      <c r="B347" s="5">
        <v>2100000119905</v>
      </c>
      <c r="C347" s="1" t="s">
        <v>448</v>
      </c>
      <c r="D347" s="1" t="s">
        <v>17</v>
      </c>
      <c r="E347" s="1" t="s">
        <v>18</v>
      </c>
      <c r="F347" s="1" t="s">
        <v>449</v>
      </c>
      <c r="G347" s="1" t="s">
        <v>20</v>
      </c>
      <c r="H347" s="1" t="s">
        <v>21</v>
      </c>
      <c r="I347" s="1" t="s">
        <v>31</v>
      </c>
      <c r="J347" s="1" t="s">
        <v>23</v>
      </c>
      <c r="K347" s="1" t="s">
        <v>24</v>
      </c>
      <c r="L347" s="1" t="s">
        <v>25</v>
      </c>
      <c r="M347" s="1" t="s">
        <v>450</v>
      </c>
      <c r="N347" s="1" t="s">
        <v>27</v>
      </c>
      <c r="O347" s="2">
        <v>1</v>
      </c>
      <c r="P347" s="6">
        <v>29.99</v>
      </c>
      <c r="Q347" s="3">
        <f t="shared" si="5"/>
        <v>29.99</v>
      </c>
    </row>
    <row r="348" spans="1:17" ht="87.95" customHeight="1" x14ac:dyDescent="0.25">
      <c r="A348" s="1" t="s">
        <v>444</v>
      </c>
      <c r="B348" s="5">
        <v>2100000135776</v>
      </c>
      <c r="C348" s="1" t="s">
        <v>451</v>
      </c>
      <c r="D348" s="1" t="s">
        <v>17</v>
      </c>
      <c r="E348" s="1" t="s">
        <v>18</v>
      </c>
      <c r="F348" s="1" t="s">
        <v>452</v>
      </c>
      <c r="G348" s="1" t="s">
        <v>20</v>
      </c>
      <c r="H348" s="1" t="s">
        <v>21</v>
      </c>
      <c r="I348" s="1" t="s">
        <v>22</v>
      </c>
      <c r="J348" s="1" t="s">
        <v>64</v>
      </c>
      <c r="K348" s="1" t="s">
        <v>24</v>
      </c>
      <c r="L348" s="1" t="s">
        <v>36</v>
      </c>
      <c r="M348" s="1" t="s">
        <v>26</v>
      </c>
      <c r="N348" s="1" t="s">
        <v>27</v>
      </c>
      <c r="O348" s="2">
        <v>2</v>
      </c>
      <c r="P348" s="6">
        <v>39.99</v>
      </c>
      <c r="Q348" s="3">
        <f t="shared" si="5"/>
        <v>79.98</v>
      </c>
    </row>
    <row r="349" spans="1:17" ht="87.95" customHeight="1" x14ac:dyDescent="0.25">
      <c r="A349" s="1" t="s">
        <v>444</v>
      </c>
      <c r="B349" s="5">
        <v>2100000440283</v>
      </c>
      <c r="C349" s="1" t="s">
        <v>394</v>
      </c>
      <c r="D349" s="1" t="s">
        <v>17</v>
      </c>
      <c r="E349" s="1" t="s">
        <v>18</v>
      </c>
      <c r="F349" s="1" t="s">
        <v>395</v>
      </c>
      <c r="G349" s="1" t="s">
        <v>30</v>
      </c>
      <c r="H349" s="1" t="s">
        <v>21</v>
      </c>
      <c r="I349" s="1" t="s">
        <v>22</v>
      </c>
      <c r="J349" s="1" t="s">
        <v>35</v>
      </c>
      <c r="K349" s="1" t="s">
        <v>24</v>
      </c>
      <c r="L349" s="1" t="s">
        <v>36</v>
      </c>
      <c r="M349" s="1" t="s">
        <v>41</v>
      </c>
      <c r="N349" s="1" t="s">
        <v>42</v>
      </c>
      <c r="O349" s="2">
        <v>1</v>
      </c>
      <c r="P349" s="6">
        <v>29.99</v>
      </c>
      <c r="Q349" s="3">
        <f t="shared" si="5"/>
        <v>29.99</v>
      </c>
    </row>
    <row r="350" spans="1:17" ht="87.95" customHeight="1" x14ac:dyDescent="0.25">
      <c r="A350" s="1" t="s">
        <v>444</v>
      </c>
      <c r="B350" s="5">
        <v>2100000440306</v>
      </c>
      <c r="C350" s="1" t="s">
        <v>453</v>
      </c>
      <c r="D350" s="1" t="s">
        <v>17</v>
      </c>
      <c r="E350" s="1" t="s">
        <v>18</v>
      </c>
      <c r="F350" s="1" t="s">
        <v>454</v>
      </c>
      <c r="G350" s="1" t="s">
        <v>333</v>
      </c>
      <c r="H350" s="1" t="s">
        <v>21</v>
      </c>
      <c r="I350" s="1" t="s">
        <v>22</v>
      </c>
      <c r="J350" s="1" t="s">
        <v>35</v>
      </c>
      <c r="K350" s="1" t="s">
        <v>24</v>
      </c>
      <c r="L350" s="1" t="s">
        <v>36</v>
      </c>
      <c r="M350" s="1" t="s">
        <v>41</v>
      </c>
      <c r="N350" s="1" t="s">
        <v>42</v>
      </c>
      <c r="O350" s="2">
        <v>1</v>
      </c>
      <c r="P350" s="6">
        <v>29.99</v>
      </c>
      <c r="Q350" s="3">
        <f t="shared" si="5"/>
        <v>29.99</v>
      </c>
    </row>
    <row r="351" spans="1:17" ht="87.95" customHeight="1" x14ac:dyDescent="0.25">
      <c r="A351" s="1" t="s">
        <v>444</v>
      </c>
      <c r="B351" s="5">
        <v>2100000440337</v>
      </c>
      <c r="C351" s="1" t="s">
        <v>455</v>
      </c>
      <c r="D351" s="1" t="s">
        <v>17</v>
      </c>
      <c r="E351" s="1" t="s">
        <v>18</v>
      </c>
      <c r="F351" s="1" t="s">
        <v>456</v>
      </c>
      <c r="G351" s="1" t="s">
        <v>95</v>
      </c>
      <c r="H351" s="1" t="s">
        <v>21</v>
      </c>
      <c r="I351" s="1" t="s">
        <v>22</v>
      </c>
      <c r="J351" s="1" t="s">
        <v>35</v>
      </c>
      <c r="K351" s="1" t="s">
        <v>24</v>
      </c>
      <c r="L351" s="1" t="s">
        <v>36</v>
      </c>
      <c r="M351" s="1" t="s">
        <v>41</v>
      </c>
      <c r="N351" s="1" t="s">
        <v>42</v>
      </c>
      <c r="O351" s="2">
        <v>2</v>
      </c>
      <c r="P351" s="6">
        <v>29.99</v>
      </c>
      <c r="Q351" s="3">
        <f t="shared" si="5"/>
        <v>59.98</v>
      </c>
    </row>
    <row r="352" spans="1:17" ht="87.95" customHeight="1" x14ac:dyDescent="0.25">
      <c r="A352" s="1" t="s">
        <v>444</v>
      </c>
      <c r="B352" s="5">
        <v>2100000601257</v>
      </c>
      <c r="C352" s="1" t="s">
        <v>256</v>
      </c>
      <c r="D352" s="1" t="s">
        <v>17</v>
      </c>
      <c r="E352" s="1" t="s">
        <v>18</v>
      </c>
      <c r="F352" s="1" t="s">
        <v>257</v>
      </c>
      <c r="G352" s="1" t="s">
        <v>60</v>
      </c>
      <c r="H352" s="1" t="s">
        <v>21</v>
      </c>
      <c r="I352" s="1" t="s">
        <v>31</v>
      </c>
      <c r="J352" s="1" t="s">
        <v>23</v>
      </c>
      <c r="K352" s="1" t="s">
        <v>24</v>
      </c>
      <c r="L352" s="1" t="s">
        <v>25</v>
      </c>
      <c r="M352" s="1" t="s">
        <v>92</v>
      </c>
      <c r="N352" s="1" t="s">
        <v>27</v>
      </c>
      <c r="O352" s="2">
        <v>1</v>
      </c>
      <c r="P352" s="6">
        <v>25.99</v>
      </c>
      <c r="Q352" s="3">
        <f t="shared" si="5"/>
        <v>25.99</v>
      </c>
    </row>
    <row r="353" spans="1:17" ht="87.95" customHeight="1" x14ac:dyDescent="0.25">
      <c r="A353" s="1" t="s">
        <v>444</v>
      </c>
      <c r="B353" s="5">
        <v>2100000696376</v>
      </c>
      <c r="C353" s="1" t="s">
        <v>457</v>
      </c>
      <c r="D353" s="1" t="s">
        <v>17</v>
      </c>
      <c r="E353" s="1" t="s">
        <v>18</v>
      </c>
      <c r="F353" s="1" t="s">
        <v>458</v>
      </c>
      <c r="G353" s="1" t="s">
        <v>100</v>
      </c>
      <c r="H353" s="1" t="s">
        <v>21</v>
      </c>
      <c r="I353" s="1" t="s">
        <v>31</v>
      </c>
      <c r="J353" s="1" t="s">
        <v>64</v>
      </c>
      <c r="K353" s="1" t="s">
        <v>272</v>
      </c>
      <c r="L353" s="1" t="s">
        <v>36</v>
      </c>
      <c r="M353" s="1" t="s">
        <v>81</v>
      </c>
      <c r="N353" s="1" t="s">
        <v>27</v>
      </c>
      <c r="O353" s="2">
        <v>1</v>
      </c>
      <c r="P353" s="6">
        <v>59.99</v>
      </c>
      <c r="Q353" s="3">
        <f t="shared" si="5"/>
        <v>59.99</v>
      </c>
    </row>
    <row r="354" spans="1:17" ht="87.95" customHeight="1" x14ac:dyDescent="0.25">
      <c r="A354" s="1" t="s">
        <v>444</v>
      </c>
      <c r="B354" s="5">
        <v>2100000835232</v>
      </c>
      <c r="C354" s="1" t="s">
        <v>213</v>
      </c>
      <c r="D354" s="1" t="s">
        <v>17</v>
      </c>
      <c r="E354" s="1" t="s">
        <v>18</v>
      </c>
      <c r="F354" s="1" t="s">
        <v>214</v>
      </c>
      <c r="G354" s="1" t="s">
        <v>162</v>
      </c>
      <c r="H354" s="1" t="s">
        <v>21</v>
      </c>
      <c r="I354" s="1" t="s">
        <v>22</v>
      </c>
      <c r="J354" s="1" t="s">
        <v>35</v>
      </c>
      <c r="K354" s="1" t="s">
        <v>24</v>
      </c>
      <c r="L354" s="1" t="s">
        <v>36</v>
      </c>
      <c r="M354" s="1" t="s">
        <v>41</v>
      </c>
      <c r="N354" s="1" t="s">
        <v>42</v>
      </c>
      <c r="O354" s="2">
        <v>2</v>
      </c>
      <c r="P354" s="6">
        <v>25.99</v>
      </c>
      <c r="Q354" s="3">
        <f t="shared" si="5"/>
        <v>51.98</v>
      </c>
    </row>
    <row r="355" spans="1:17" ht="87.95" customHeight="1" x14ac:dyDescent="0.25">
      <c r="A355" s="1" t="s">
        <v>444</v>
      </c>
      <c r="B355" s="5">
        <v>2100000835249</v>
      </c>
      <c r="C355" s="1" t="s">
        <v>413</v>
      </c>
      <c r="D355" s="1" t="s">
        <v>17</v>
      </c>
      <c r="E355" s="1" t="s">
        <v>18</v>
      </c>
      <c r="F355" s="1" t="s">
        <v>414</v>
      </c>
      <c r="G355" s="1" t="s">
        <v>20</v>
      </c>
      <c r="H355" s="1" t="s">
        <v>21</v>
      </c>
      <c r="I355" s="1" t="s">
        <v>22</v>
      </c>
      <c r="J355" s="1" t="s">
        <v>35</v>
      </c>
      <c r="K355" s="1" t="s">
        <v>24</v>
      </c>
      <c r="L355" s="1" t="s">
        <v>36</v>
      </c>
      <c r="M355" s="1" t="s">
        <v>41</v>
      </c>
      <c r="N355" s="1" t="s">
        <v>42</v>
      </c>
      <c r="O355" s="2">
        <v>1</v>
      </c>
      <c r="P355" s="6">
        <v>25.99</v>
      </c>
      <c r="Q355" s="3">
        <f t="shared" si="5"/>
        <v>25.99</v>
      </c>
    </row>
    <row r="356" spans="1:17" ht="87.95" customHeight="1" x14ac:dyDescent="0.25">
      <c r="A356" s="1" t="s">
        <v>444</v>
      </c>
      <c r="B356" s="5">
        <v>2100000855803</v>
      </c>
      <c r="C356" s="1" t="s">
        <v>362</v>
      </c>
      <c r="D356" s="1" t="s">
        <v>17</v>
      </c>
      <c r="E356" s="1" t="s">
        <v>18</v>
      </c>
      <c r="F356" s="1" t="s">
        <v>363</v>
      </c>
      <c r="G356" s="1" t="s">
        <v>40</v>
      </c>
      <c r="H356" s="1" t="s">
        <v>21</v>
      </c>
      <c r="I356" s="1" t="s">
        <v>31</v>
      </c>
      <c r="J356" s="1" t="s">
        <v>23</v>
      </c>
      <c r="K356" s="1" t="s">
        <v>24</v>
      </c>
      <c r="L356" s="1" t="s">
        <v>25</v>
      </c>
      <c r="M356" s="1" t="s">
        <v>41</v>
      </c>
      <c r="N356" s="1" t="s">
        <v>42</v>
      </c>
      <c r="O356" s="2">
        <v>2</v>
      </c>
      <c r="P356" s="6">
        <v>29.99</v>
      </c>
      <c r="Q356" s="3">
        <f t="shared" si="5"/>
        <v>59.98</v>
      </c>
    </row>
    <row r="357" spans="1:17" ht="87.95" customHeight="1" x14ac:dyDescent="0.25">
      <c r="A357" s="1" t="s">
        <v>444</v>
      </c>
      <c r="B357" s="5">
        <v>2100000876655</v>
      </c>
      <c r="C357" s="1" t="s">
        <v>415</v>
      </c>
      <c r="D357" s="1" t="s">
        <v>17</v>
      </c>
      <c r="E357" s="1" t="s">
        <v>18</v>
      </c>
      <c r="F357" s="1" t="s">
        <v>416</v>
      </c>
      <c r="G357" s="1" t="s">
        <v>50</v>
      </c>
      <c r="H357" s="1" t="s">
        <v>21</v>
      </c>
      <c r="I357" s="1" t="s">
        <v>31</v>
      </c>
      <c r="J357" s="1" t="s">
        <v>23</v>
      </c>
      <c r="K357" s="1" t="s">
        <v>24</v>
      </c>
      <c r="L357" s="1" t="s">
        <v>25</v>
      </c>
      <c r="M357" s="1" t="s">
        <v>41</v>
      </c>
      <c r="N357" s="1" t="s">
        <v>42</v>
      </c>
      <c r="O357" s="2">
        <v>18</v>
      </c>
      <c r="P357" s="6">
        <v>29.99</v>
      </c>
      <c r="Q357" s="3">
        <f t="shared" si="5"/>
        <v>539.81999999999994</v>
      </c>
    </row>
    <row r="358" spans="1:17" ht="87.95" customHeight="1" x14ac:dyDescent="0.25">
      <c r="A358" s="1" t="s">
        <v>444</v>
      </c>
      <c r="B358" s="5">
        <v>2100000951178</v>
      </c>
      <c r="C358" s="1" t="s">
        <v>387</v>
      </c>
      <c r="D358" s="1" t="s">
        <v>17</v>
      </c>
      <c r="E358" s="1" t="s">
        <v>18</v>
      </c>
      <c r="F358" s="1" t="s">
        <v>388</v>
      </c>
      <c r="G358" s="1" t="s">
        <v>45</v>
      </c>
      <c r="H358" s="1" t="s">
        <v>21</v>
      </c>
      <c r="I358" s="1" t="s">
        <v>31</v>
      </c>
      <c r="J358" s="1" t="s">
        <v>23</v>
      </c>
      <c r="K358" s="1" t="s">
        <v>24</v>
      </c>
      <c r="L358" s="1" t="s">
        <v>25</v>
      </c>
      <c r="M358" s="1" t="s">
        <v>41</v>
      </c>
      <c r="N358" s="1" t="s">
        <v>42</v>
      </c>
      <c r="O358" s="2">
        <v>1</v>
      </c>
      <c r="P358" s="6">
        <v>39.99</v>
      </c>
      <c r="Q358" s="3">
        <f t="shared" si="5"/>
        <v>39.99</v>
      </c>
    </row>
    <row r="359" spans="1:17" ht="87.95" customHeight="1" x14ac:dyDescent="0.25">
      <c r="A359" s="1" t="s">
        <v>444</v>
      </c>
      <c r="B359" s="5">
        <v>2100000951185</v>
      </c>
      <c r="C359" s="1" t="s">
        <v>124</v>
      </c>
      <c r="D359" s="1" t="s">
        <v>17</v>
      </c>
      <c r="E359" s="1" t="s">
        <v>18</v>
      </c>
      <c r="F359" s="1" t="s">
        <v>125</v>
      </c>
      <c r="G359" s="1" t="s">
        <v>20</v>
      </c>
      <c r="H359" s="1" t="s">
        <v>21</v>
      </c>
      <c r="I359" s="1" t="s">
        <v>31</v>
      </c>
      <c r="J359" s="1" t="s">
        <v>64</v>
      </c>
      <c r="K359" s="1" t="s">
        <v>24</v>
      </c>
      <c r="L359" s="1" t="s">
        <v>36</v>
      </c>
      <c r="M359" s="1" t="s">
        <v>41</v>
      </c>
      <c r="N359" s="1" t="s">
        <v>42</v>
      </c>
      <c r="O359" s="2">
        <v>6</v>
      </c>
      <c r="P359" s="6">
        <v>39.99</v>
      </c>
      <c r="Q359" s="3">
        <f t="shared" si="5"/>
        <v>239.94</v>
      </c>
    </row>
    <row r="360" spans="1:17" ht="87.95" customHeight="1" x14ac:dyDescent="0.25">
      <c r="A360" s="1" t="s">
        <v>444</v>
      </c>
      <c r="B360" s="5">
        <v>2100000951291</v>
      </c>
      <c r="C360" s="1" t="s">
        <v>76</v>
      </c>
      <c r="D360" s="1" t="s">
        <v>17</v>
      </c>
      <c r="E360" s="1" t="s">
        <v>18</v>
      </c>
      <c r="F360" s="1" t="s">
        <v>77</v>
      </c>
      <c r="G360" s="1" t="s">
        <v>60</v>
      </c>
      <c r="H360" s="1" t="s">
        <v>21</v>
      </c>
      <c r="I360" s="1" t="s">
        <v>31</v>
      </c>
      <c r="J360" s="1" t="s">
        <v>23</v>
      </c>
      <c r="K360" s="1" t="s">
        <v>24</v>
      </c>
      <c r="L360" s="1" t="s">
        <v>25</v>
      </c>
      <c r="M360" s="1" t="s">
        <v>26</v>
      </c>
      <c r="N360" s="1" t="s">
        <v>27</v>
      </c>
      <c r="O360" s="2">
        <v>96</v>
      </c>
      <c r="P360" s="6">
        <v>59.99</v>
      </c>
      <c r="Q360" s="3">
        <f t="shared" si="5"/>
        <v>5759.04</v>
      </c>
    </row>
    <row r="361" spans="1:17" ht="87.95" customHeight="1" x14ac:dyDescent="0.25">
      <c r="A361" s="1" t="s">
        <v>444</v>
      </c>
      <c r="B361" s="5">
        <v>2100000962150</v>
      </c>
      <c r="C361" s="1" t="s">
        <v>299</v>
      </c>
      <c r="D361" s="1" t="s">
        <v>17</v>
      </c>
      <c r="E361" s="1" t="s">
        <v>18</v>
      </c>
      <c r="F361" s="1" t="s">
        <v>300</v>
      </c>
      <c r="G361" s="1" t="s">
        <v>50</v>
      </c>
      <c r="H361" s="1" t="s">
        <v>21</v>
      </c>
      <c r="I361" s="1" t="s">
        <v>31</v>
      </c>
      <c r="J361" s="1" t="s">
        <v>23</v>
      </c>
      <c r="K361" s="1" t="s">
        <v>24</v>
      </c>
      <c r="L361" s="1" t="s">
        <v>25</v>
      </c>
      <c r="M361" s="1" t="s">
        <v>32</v>
      </c>
      <c r="N361" s="1" t="s">
        <v>27</v>
      </c>
      <c r="O361" s="2">
        <v>15</v>
      </c>
      <c r="P361" s="6">
        <v>39.99</v>
      </c>
      <c r="Q361" s="3">
        <f t="shared" si="5"/>
        <v>599.85</v>
      </c>
    </row>
    <row r="362" spans="1:17" ht="87.95" customHeight="1" x14ac:dyDescent="0.25">
      <c r="A362" s="1" t="s">
        <v>444</v>
      </c>
      <c r="B362" s="5">
        <v>2100000982424</v>
      </c>
      <c r="C362" s="1" t="s">
        <v>202</v>
      </c>
      <c r="D362" s="1" t="s">
        <v>17</v>
      </c>
      <c r="E362" s="1" t="s">
        <v>18</v>
      </c>
      <c r="F362" s="1" t="s">
        <v>203</v>
      </c>
      <c r="G362" s="1" t="s">
        <v>128</v>
      </c>
      <c r="H362" s="1" t="s">
        <v>21</v>
      </c>
      <c r="I362" s="1" t="s">
        <v>31</v>
      </c>
      <c r="J362" s="1" t="s">
        <v>64</v>
      </c>
      <c r="K362" s="1" t="s">
        <v>24</v>
      </c>
      <c r="L362" s="1" t="s">
        <v>132</v>
      </c>
      <c r="M362" s="1" t="s">
        <v>37</v>
      </c>
      <c r="N362" s="1" t="s">
        <v>27</v>
      </c>
      <c r="O362" s="2">
        <v>1</v>
      </c>
      <c r="P362" s="6">
        <v>9.99</v>
      </c>
      <c r="Q362" s="3">
        <f t="shared" si="5"/>
        <v>9.99</v>
      </c>
    </row>
    <row r="363" spans="1:17" ht="87.95" customHeight="1" x14ac:dyDescent="0.25">
      <c r="A363" s="1" t="s">
        <v>444</v>
      </c>
      <c r="B363" s="5">
        <v>2100001004972</v>
      </c>
      <c r="C363" s="1" t="s">
        <v>66</v>
      </c>
      <c r="D363" s="1" t="s">
        <v>17</v>
      </c>
      <c r="E363" s="1" t="s">
        <v>18</v>
      </c>
      <c r="F363" s="1" t="s">
        <v>67</v>
      </c>
      <c r="G363" s="1" t="s">
        <v>50</v>
      </c>
      <c r="H363" s="1" t="s">
        <v>21</v>
      </c>
      <c r="I363" s="1" t="s">
        <v>31</v>
      </c>
      <c r="J363" s="1" t="s">
        <v>68</v>
      </c>
      <c r="K363" s="1" t="s">
        <v>24</v>
      </c>
      <c r="L363" s="1" t="s">
        <v>36</v>
      </c>
      <c r="M363" s="1" t="s">
        <v>37</v>
      </c>
      <c r="N363" s="1" t="s">
        <v>27</v>
      </c>
      <c r="O363" s="2">
        <v>30</v>
      </c>
      <c r="P363" s="6">
        <v>12.99</v>
      </c>
      <c r="Q363" s="3">
        <f t="shared" si="5"/>
        <v>389.7</v>
      </c>
    </row>
    <row r="364" spans="1:17" ht="87.95" customHeight="1" x14ac:dyDescent="0.25">
      <c r="A364" s="1" t="s">
        <v>444</v>
      </c>
      <c r="B364" s="5">
        <v>2100001004989</v>
      </c>
      <c r="C364" s="1" t="s">
        <v>148</v>
      </c>
      <c r="D364" s="1" t="s">
        <v>17</v>
      </c>
      <c r="E364" s="1" t="s">
        <v>18</v>
      </c>
      <c r="F364" s="1" t="s">
        <v>149</v>
      </c>
      <c r="G364" s="1" t="s">
        <v>20</v>
      </c>
      <c r="H364" s="1" t="s">
        <v>21</v>
      </c>
      <c r="I364" s="1" t="s">
        <v>31</v>
      </c>
      <c r="J364" s="1" t="s">
        <v>68</v>
      </c>
      <c r="K364" s="1" t="s">
        <v>24</v>
      </c>
      <c r="L364" s="1" t="s">
        <v>36</v>
      </c>
      <c r="M364" s="1" t="s">
        <v>37</v>
      </c>
      <c r="N364" s="1" t="s">
        <v>27</v>
      </c>
      <c r="O364" s="2">
        <v>14</v>
      </c>
      <c r="P364" s="6">
        <v>12.99</v>
      </c>
      <c r="Q364" s="3">
        <f t="shared" si="5"/>
        <v>181.86</v>
      </c>
    </row>
    <row r="365" spans="1:17" ht="87.95" customHeight="1" x14ac:dyDescent="0.25">
      <c r="A365" s="1" t="s">
        <v>444</v>
      </c>
      <c r="B365" s="5">
        <v>2100001004996</v>
      </c>
      <c r="C365" s="1" t="s">
        <v>136</v>
      </c>
      <c r="D365" s="1" t="s">
        <v>17</v>
      </c>
      <c r="E365" s="1" t="s">
        <v>18</v>
      </c>
      <c r="F365" s="1" t="s">
        <v>137</v>
      </c>
      <c r="G365" s="1" t="s">
        <v>50</v>
      </c>
      <c r="H365" s="1" t="s">
        <v>21</v>
      </c>
      <c r="I365" s="1" t="s">
        <v>31</v>
      </c>
      <c r="J365" s="1" t="s">
        <v>64</v>
      </c>
      <c r="K365" s="1" t="s">
        <v>24</v>
      </c>
      <c r="L365" s="1" t="s">
        <v>36</v>
      </c>
      <c r="M365" s="1" t="s">
        <v>65</v>
      </c>
      <c r="N365" s="1" t="s">
        <v>27</v>
      </c>
      <c r="O365" s="2">
        <v>80</v>
      </c>
      <c r="P365" s="6">
        <v>29.99</v>
      </c>
      <c r="Q365" s="3">
        <f t="shared" si="5"/>
        <v>2399.1999999999998</v>
      </c>
    </row>
    <row r="366" spans="1:17" ht="87.95" customHeight="1" x14ac:dyDescent="0.25">
      <c r="A366" s="1" t="s">
        <v>444</v>
      </c>
      <c r="B366" s="5">
        <v>2100001005016</v>
      </c>
      <c r="C366" s="1" t="s">
        <v>71</v>
      </c>
      <c r="D366" s="1" t="s">
        <v>17</v>
      </c>
      <c r="E366" s="1" t="s">
        <v>18</v>
      </c>
      <c r="F366" s="1" t="s">
        <v>72</v>
      </c>
      <c r="G366" s="1" t="s">
        <v>50</v>
      </c>
      <c r="H366" s="1" t="s">
        <v>21</v>
      </c>
      <c r="I366" s="1" t="s">
        <v>31</v>
      </c>
      <c r="J366" s="1" t="s">
        <v>64</v>
      </c>
      <c r="K366" s="1" t="s">
        <v>24</v>
      </c>
      <c r="L366" s="1" t="s">
        <v>36</v>
      </c>
      <c r="M366" s="1" t="s">
        <v>65</v>
      </c>
      <c r="N366" s="1" t="s">
        <v>27</v>
      </c>
      <c r="O366" s="2">
        <v>130</v>
      </c>
      <c r="P366" s="6">
        <v>29.99</v>
      </c>
      <c r="Q366" s="3">
        <f t="shared" si="5"/>
        <v>3898.7</v>
      </c>
    </row>
    <row r="367" spans="1:17" ht="87.95" customHeight="1" x14ac:dyDescent="0.25">
      <c r="A367" s="1" t="s">
        <v>444</v>
      </c>
      <c r="B367" s="5">
        <v>2100001005023</v>
      </c>
      <c r="C367" s="1" t="s">
        <v>138</v>
      </c>
      <c r="D367" s="1" t="s">
        <v>17</v>
      </c>
      <c r="E367" s="1" t="s">
        <v>18</v>
      </c>
      <c r="F367" s="1" t="s">
        <v>139</v>
      </c>
      <c r="G367" s="1" t="s">
        <v>20</v>
      </c>
      <c r="H367" s="1" t="s">
        <v>21</v>
      </c>
      <c r="I367" s="1" t="s">
        <v>31</v>
      </c>
      <c r="J367" s="1" t="s">
        <v>64</v>
      </c>
      <c r="K367" s="1" t="s">
        <v>24</v>
      </c>
      <c r="L367" s="1" t="s">
        <v>36</v>
      </c>
      <c r="M367" s="1" t="s">
        <v>65</v>
      </c>
      <c r="N367" s="1" t="s">
        <v>27</v>
      </c>
      <c r="O367" s="2">
        <v>14</v>
      </c>
      <c r="P367" s="6">
        <v>29.99</v>
      </c>
      <c r="Q367" s="3">
        <f t="shared" si="5"/>
        <v>419.85999999999996</v>
      </c>
    </row>
    <row r="368" spans="1:17" ht="87.95" customHeight="1" x14ac:dyDescent="0.25">
      <c r="A368" s="1" t="s">
        <v>444</v>
      </c>
      <c r="B368" s="5">
        <v>2100001009885</v>
      </c>
      <c r="C368" s="1" t="s">
        <v>459</v>
      </c>
      <c r="D368" s="1" t="s">
        <v>17</v>
      </c>
      <c r="E368" s="1" t="s">
        <v>18</v>
      </c>
      <c r="F368" s="1" t="s">
        <v>460</v>
      </c>
      <c r="G368" s="1" t="s">
        <v>100</v>
      </c>
      <c r="H368" s="1" t="s">
        <v>21</v>
      </c>
      <c r="I368" s="1" t="s">
        <v>31</v>
      </c>
      <c r="J368" s="1" t="s">
        <v>461</v>
      </c>
      <c r="K368" s="1" t="s">
        <v>24</v>
      </c>
      <c r="L368" s="1" t="s">
        <v>25</v>
      </c>
      <c r="M368" s="1" t="s">
        <v>32</v>
      </c>
      <c r="N368" s="1" t="s">
        <v>27</v>
      </c>
      <c r="O368" s="2">
        <v>1</v>
      </c>
      <c r="P368" s="6">
        <v>19.989999999999998</v>
      </c>
      <c r="Q368" s="3">
        <f t="shared" si="5"/>
        <v>19.989999999999998</v>
      </c>
    </row>
    <row r="369" spans="1:17" ht="87.95" customHeight="1" x14ac:dyDescent="0.25">
      <c r="A369" s="1" t="s">
        <v>444</v>
      </c>
      <c r="B369" s="5">
        <v>2100001208301</v>
      </c>
      <c r="C369" s="1" t="s">
        <v>462</v>
      </c>
      <c r="D369" s="1" t="s">
        <v>17</v>
      </c>
      <c r="E369" s="1" t="s">
        <v>18</v>
      </c>
      <c r="F369" s="1" t="s">
        <v>463</v>
      </c>
      <c r="G369" s="1" t="s">
        <v>20</v>
      </c>
      <c r="H369" s="1" t="s">
        <v>21</v>
      </c>
      <c r="I369" s="1" t="s">
        <v>31</v>
      </c>
      <c r="J369" s="1" t="s">
        <v>23</v>
      </c>
      <c r="K369" s="1" t="s">
        <v>24</v>
      </c>
      <c r="L369" s="1" t="s">
        <v>25</v>
      </c>
      <c r="M369" s="1" t="s">
        <v>32</v>
      </c>
      <c r="N369" s="1" t="s">
        <v>27</v>
      </c>
      <c r="O369" s="2">
        <v>1</v>
      </c>
      <c r="P369" s="6">
        <v>29.99</v>
      </c>
      <c r="Q369" s="3">
        <f t="shared" si="5"/>
        <v>29.99</v>
      </c>
    </row>
    <row r="370" spans="1:17" ht="87.95" customHeight="1" x14ac:dyDescent="0.25">
      <c r="A370" s="1" t="s">
        <v>444</v>
      </c>
      <c r="B370" s="5">
        <v>2100001208363</v>
      </c>
      <c r="C370" s="1" t="s">
        <v>464</v>
      </c>
      <c r="D370" s="1" t="s">
        <v>17</v>
      </c>
      <c r="E370" s="1" t="s">
        <v>18</v>
      </c>
      <c r="F370" s="1" t="s">
        <v>465</v>
      </c>
      <c r="G370" s="1" t="s">
        <v>100</v>
      </c>
      <c r="H370" s="1" t="s">
        <v>21</v>
      </c>
      <c r="I370" s="1" t="s">
        <v>31</v>
      </c>
      <c r="J370" s="1" t="s">
        <v>23</v>
      </c>
      <c r="K370" s="1" t="s">
        <v>24</v>
      </c>
      <c r="L370" s="1" t="s">
        <v>25</v>
      </c>
      <c r="M370" s="1" t="s">
        <v>32</v>
      </c>
      <c r="N370" s="1" t="s">
        <v>27</v>
      </c>
      <c r="O370" s="2">
        <v>1</v>
      </c>
      <c r="P370" s="6">
        <v>29.99</v>
      </c>
      <c r="Q370" s="3">
        <f t="shared" si="5"/>
        <v>29.99</v>
      </c>
    </row>
    <row r="371" spans="1:17" ht="87.95" customHeight="1" x14ac:dyDescent="0.25">
      <c r="A371" s="1" t="s">
        <v>444</v>
      </c>
      <c r="B371" s="5">
        <v>2100001273705</v>
      </c>
      <c r="C371" s="1" t="s">
        <v>466</v>
      </c>
      <c r="D371" s="1" t="s">
        <v>17</v>
      </c>
      <c r="E371" s="1" t="s">
        <v>18</v>
      </c>
      <c r="F371" s="1" t="s">
        <v>467</v>
      </c>
      <c r="G371" s="1" t="s">
        <v>20</v>
      </c>
      <c r="H371" s="1" t="s">
        <v>21</v>
      </c>
      <c r="I371" s="1" t="s">
        <v>22</v>
      </c>
      <c r="J371" s="1" t="s">
        <v>23</v>
      </c>
      <c r="K371" s="1" t="s">
        <v>24</v>
      </c>
      <c r="L371" s="1" t="s">
        <v>25</v>
      </c>
      <c r="M371" s="1" t="s">
        <v>32</v>
      </c>
      <c r="N371" s="1" t="s">
        <v>27</v>
      </c>
      <c r="O371" s="2">
        <v>1</v>
      </c>
      <c r="P371" s="6">
        <v>29.99</v>
      </c>
      <c r="Q371" s="3">
        <f t="shared" si="5"/>
        <v>29.99</v>
      </c>
    </row>
    <row r="372" spans="1:17" ht="87.95" customHeight="1" x14ac:dyDescent="0.25">
      <c r="A372" s="1" t="s">
        <v>444</v>
      </c>
      <c r="B372" s="5">
        <v>2100001273736</v>
      </c>
      <c r="C372" s="1" t="s">
        <v>468</v>
      </c>
      <c r="D372" s="1" t="s">
        <v>17</v>
      </c>
      <c r="E372" s="1" t="s">
        <v>18</v>
      </c>
      <c r="F372" s="1" t="s">
        <v>469</v>
      </c>
      <c r="G372" s="1" t="s">
        <v>470</v>
      </c>
      <c r="H372" s="1" t="s">
        <v>21</v>
      </c>
      <c r="I372" s="1" t="s">
        <v>22</v>
      </c>
      <c r="J372" s="1" t="s">
        <v>64</v>
      </c>
      <c r="K372" s="1" t="s">
        <v>24</v>
      </c>
      <c r="L372" s="1" t="s">
        <v>36</v>
      </c>
      <c r="M372" s="1" t="s">
        <v>32</v>
      </c>
      <c r="N372" s="1" t="s">
        <v>27</v>
      </c>
      <c r="O372" s="2">
        <v>5</v>
      </c>
      <c r="P372" s="6">
        <v>29.99</v>
      </c>
      <c r="Q372" s="3">
        <f t="shared" si="5"/>
        <v>149.94999999999999</v>
      </c>
    </row>
    <row r="373" spans="1:17" ht="87.95" customHeight="1" x14ac:dyDescent="0.25">
      <c r="A373" s="1" t="s">
        <v>444</v>
      </c>
      <c r="B373" s="5">
        <v>2100001273767</v>
      </c>
      <c r="C373" s="1" t="s">
        <v>471</v>
      </c>
      <c r="D373" s="1" t="s">
        <v>17</v>
      </c>
      <c r="E373" s="1" t="s">
        <v>18</v>
      </c>
      <c r="F373" s="1" t="s">
        <v>472</v>
      </c>
      <c r="G373" s="1" t="s">
        <v>473</v>
      </c>
      <c r="H373" s="1" t="s">
        <v>21</v>
      </c>
      <c r="I373" s="1" t="s">
        <v>22</v>
      </c>
      <c r="J373" s="1" t="s">
        <v>23</v>
      </c>
      <c r="K373" s="1" t="s">
        <v>24</v>
      </c>
      <c r="L373" s="1" t="s">
        <v>25</v>
      </c>
      <c r="M373" s="1" t="s">
        <v>32</v>
      </c>
      <c r="N373" s="1" t="s">
        <v>27</v>
      </c>
      <c r="O373" s="2">
        <v>1</v>
      </c>
      <c r="P373" s="6">
        <v>29.99</v>
      </c>
      <c r="Q373" s="3">
        <f t="shared" si="5"/>
        <v>29.99</v>
      </c>
    </row>
    <row r="374" spans="1:17" ht="87.95" customHeight="1" x14ac:dyDescent="0.25">
      <c r="A374" s="1" t="s">
        <v>444</v>
      </c>
      <c r="B374" s="5">
        <v>2100001273774</v>
      </c>
      <c r="C374" s="1" t="s">
        <v>474</v>
      </c>
      <c r="D374" s="1" t="s">
        <v>17</v>
      </c>
      <c r="E374" s="1" t="s">
        <v>18</v>
      </c>
      <c r="F374" s="1" t="s">
        <v>475</v>
      </c>
      <c r="G374" s="1" t="s">
        <v>183</v>
      </c>
      <c r="H374" s="1" t="s">
        <v>21</v>
      </c>
      <c r="I374" s="1" t="s">
        <v>22</v>
      </c>
      <c r="J374" s="1" t="s">
        <v>23</v>
      </c>
      <c r="K374" s="1" t="s">
        <v>24</v>
      </c>
      <c r="L374" s="1" t="s">
        <v>25</v>
      </c>
      <c r="M374" s="1" t="s">
        <v>32</v>
      </c>
      <c r="N374" s="1" t="s">
        <v>27</v>
      </c>
      <c r="O374" s="2">
        <v>1</v>
      </c>
      <c r="P374" s="6">
        <v>29.99</v>
      </c>
      <c r="Q374" s="3">
        <f t="shared" si="5"/>
        <v>29.99</v>
      </c>
    </row>
    <row r="375" spans="1:17" ht="87.95" customHeight="1" x14ac:dyDescent="0.25">
      <c r="A375" s="1" t="s">
        <v>444</v>
      </c>
      <c r="B375" s="5">
        <v>2100001275761</v>
      </c>
      <c r="C375" s="1" t="s">
        <v>476</v>
      </c>
      <c r="D375" s="1" t="s">
        <v>17</v>
      </c>
      <c r="E375" s="1" t="s">
        <v>18</v>
      </c>
      <c r="F375" s="1" t="s">
        <v>477</v>
      </c>
      <c r="G375" s="1" t="s">
        <v>20</v>
      </c>
      <c r="H375" s="1" t="s">
        <v>21</v>
      </c>
      <c r="I375" s="1" t="s">
        <v>22</v>
      </c>
      <c r="J375" s="1" t="s">
        <v>23</v>
      </c>
      <c r="K375" s="1" t="s">
        <v>24</v>
      </c>
      <c r="L375" s="1" t="s">
        <v>25</v>
      </c>
      <c r="M375" s="1" t="s">
        <v>32</v>
      </c>
      <c r="N375" s="1" t="s">
        <v>27</v>
      </c>
      <c r="O375" s="2">
        <v>1</v>
      </c>
      <c r="P375" s="6">
        <v>39.99</v>
      </c>
      <c r="Q375" s="3">
        <f t="shared" si="5"/>
        <v>39.99</v>
      </c>
    </row>
    <row r="376" spans="1:17" ht="87.95" customHeight="1" x14ac:dyDescent="0.25">
      <c r="A376" s="1" t="s">
        <v>444</v>
      </c>
      <c r="B376" s="5">
        <v>2100001275778</v>
      </c>
      <c r="C376" s="1" t="s">
        <v>478</v>
      </c>
      <c r="D376" s="1" t="s">
        <v>17</v>
      </c>
      <c r="E376" s="1" t="s">
        <v>18</v>
      </c>
      <c r="F376" s="1" t="s">
        <v>479</v>
      </c>
      <c r="G376" s="1" t="s">
        <v>60</v>
      </c>
      <c r="H376" s="1" t="s">
        <v>21</v>
      </c>
      <c r="I376" s="1" t="s">
        <v>22</v>
      </c>
      <c r="J376" s="1" t="s">
        <v>23</v>
      </c>
      <c r="K376" s="1" t="s">
        <v>24</v>
      </c>
      <c r="L376" s="1" t="s">
        <v>25</v>
      </c>
      <c r="M376" s="1" t="s">
        <v>32</v>
      </c>
      <c r="N376" s="1" t="s">
        <v>27</v>
      </c>
      <c r="O376" s="2">
        <v>1</v>
      </c>
      <c r="P376" s="6">
        <v>39.99</v>
      </c>
      <c r="Q376" s="3">
        <f t="shared" si="5"/>
        <v>39.99</v>
      </c>
    </row>
    <row r="377" spans="1:17" ht="87.95" customHeight="1" x14ac:dyDescent="0.25">
      <c r="A377" s="1" t="s">
        <v>444</v>
      </c>
      <c r="B377" s="5">
        <v>2100001276188</v>
      </c>
      <c r="C377" s="1" t="s">
        <v>480</v>
      </c>
      <c r="D377" s="1" t="s">
        <v>17</v>
      </c>
      <c r="E377" s="1" t="s">
        <v>18</v>
      </c>
      <c r="F377" s="1" t="s">
        <v>481</v>
      </c>
      <c r="G377" s="1" t="s">
        <v>20</v>
      </c>
      <c r="H377" s="1" t="s">
        <v>21</v>
      </c>
      <c r="I377" s="1" t="s">
        <v>22</v>
      </c>
      <c r="J377" s="1" t="s">
        <v>482</v>
      </c>
      <c r="K377" s="1" t="s">
        <v>24</v>
      </c>
      <c r="L377" s="1" t="s">
        <v>334</v>
      </c>
      <c r="M377" s="1" t="s">
        <v>41</v>
      </c>
      <c r="N377" s="1" t="s">
        <v>42</v>
      </c>
      <c r="O377" s="2">
        <v>1</v>
      </c>
      <c r="P377" s="6">
        <v>29.99</v>
      </c>
      <c r="Q377" s="3">
        <f t="shared" si="5"/>
        <v>29.99</v>
      </c>
    </row>
    <row r="378" spans="1:17" ht="87.95" customHeight="1" x14ac:dyDescent="0.25">
      <c r="A378" s="1" t="s">
        <v>444</v>
      </c>
      <c r="B378" s="5">
        <v>2100001276195</v>
      </c>
      <c r="C378" s="1" t="s">
        <v>483</v>
      </c>
      <c r="D378" s="1" t="s">
        <v>17</v>
      </c>
      <c r="E378" s="1" t="s">
        <v>18</v>
      </c>
      <c r="F378" s="1" t="s">
        <v>484</v>
      </c>
      <c r="G378" s="1" t="s">
        <v>91</v>
      </c>
      <c r="H378" s="1" t="s">
        <v>21</v>
      </c>
      <c r="I378" s="1" t="s">
        <v>22</v>
      </c>
      <c r="J378" s="1" t="s">
        <v>64</v>
      </c>
      <c r="K378" s="1" t="s">
        <v>24</v>
      </c>
      <c r="L378" s="1" t="s">
        <v>36</v>
      </c>
      <c r="M378" s="1" t="s">
        <v>41</v>
      </c>
      <c r="N378" s="1" t="s">
        <v>42</v>
      </c>
      <c r="O378" s="2">
        <v>1</v>
      </c>
      <c r="P378" s="6">
        <v>39.99</v>
      </c>
      <c r="Q378" s="3">
        <f t="shared" si="5"/>
        <v>39.99</v>
      </c>
    </row>
    <row r="379" spans="1:17" ht="87.95" customHeight="1" x14ac:dyDescent="0.25">
      <c r="A379" s="1" t="s">
        <v>444</v>
      </c>
      <c r="B379" s="5">
        <v>2100001276218</v>
      </c>
      <c r="C379" s="1" t="s">
        <v>485</v>
      </c>
      <c r="D379" s="1" t="s">
        <v>17</v>
      </c>
      <c r="E379" s="1" t="s">
        <v>18</v>
      </c>
      <c r="F379" s="1" t="s">
        <v>486</v>
      </c>
      <c r="G379" s="1" t="s">
        <v>100</v>
      </c>
      <c r="H379" s="1" t="s">
        <v>21</v>
      </c>
      <c r="I379" s="1" t="s">
        <v>22</v>
      </c>
      <c r="J379" s="1" t="s">
        <v>64</v>
      </c>
      <c r="K379" s="1" t="s">
        <v>24</v>
      </c>
      <c r="L379" s="1" t="s">
        <v>36</v>
      </c>
      <c r="M379" s="1" t="s">
        <v>41</v>
      </c>
      <c r="N379" s="1" t="s">
        <v>42</v>
      </c>
      <c r="O379" s="2">
        <v>1</v>
      </c>
      <c r="P379" s="6">
        <v>39.99</v>
      </c>
      <c r="Q379" s="3">
        <f t="shared" si="5"/>
        <v>39.99</v>
      </c>
    </row>
    <row r="380" spans="1:17" ht="87.95" customHeight="1" x14ac:dyDescent="0.25">
      <c r="A380" s="1" t="s">
        <v>444</v>
      </c>
      <c r="B380" s="5">
        <v>2100001276263</v>
      </c>
      <c r="C380" s="1" t="s">
        <v>487</v>
      </c>
      <c r="D380" s="1" t="s">
        <v>17</v>
      </c>
      <c r="E380" s="1" t="s">
        <v>18</v>
      </c>
      <c r="F380" s="1" t="s">
        <v>488</v>
      </c>
      <c r="G380" s="1" t="s">
        <v>470</v>
      </c>
      <c r="H380" s="1" t="s">
        <v>21</v>
      </c>
      <c r="I380" s="1" t="s">
        <v>22</v>
      </c>
      <c r="J380" s="1" t="s">
        <v>64</v>
      </c>
      <c r="K380" s="1" t="s">
        <v>24</v>
      </c>
      <c r="L380" s="1" t="s">
        <v>36</v>
      </c>
      <c r="M380" s="1" t="s">
        <v>41</v>
      </c>
      <c r="N380" s="1" t="s">
        <v>42</v>
      </c>
      <c r="O380" s="2">
        <v>3</v>
      </c>
      <c r="P380" s="6">
        <v>29.99</v>
      </c>
      <c r="Q380" s="3">
        <f t="shared" si="5"/>
        <v>89.97</v>
      </c>
    </row>
    <row r="381" spans="1:17" ht="87.95" customHeight="1" x14ac:dyDescent="0.25">
      <c r="A381" s="1" t="s">
        <v>444</v>
      </c>
      <c r="B381" s="5">
        <v>2100001276270</v>
      </c>
      <c r="C381" s="1" t="s">
        <v>489</v>
      </c>
      <c r="D381" s="1" t="s">
        <v>17</v>
      </c>
      <c r="E381" s="1" t="s">
        <v>18</v>
      </c>
      <c r="F381" s="1" t="s">
        <v>490</v>
      </c>
      <c r="G381" s="1" t="s">
        <v>20</v>
      </c>
      <c r="H381" s="1" t="s">
        <v>21</v>
      </c>
      <c r="I381" s="1" t="s">
        <v>22</v>
      </c>
      <c r="J381" s="1" t="s">
        <v>64</v>
      </c>
      <c r="K381" s="1" t="s">
        <v>24</v>
      </c>
      <c r="L381" s="1" t="s">
        <v>36</v>
      </c>
      <c r="M381" s="1" t="s">
        <v>41</v>
      </c>
      <c r="N381" s="1" t="s">
        <v>42</v>
      </c>
      <c r="O381" s="2">
        <v>1</v>
      </c>
      <c r="P381" s="6">
        <v>29.99</v>
      </c>
      <c r="Q381" s="3">
        <f t="shared" si="5"/>
        <v>29.99</v>
      </c>
    </row>
    <row r="382" spans="1:17" ht="87.95" customHeight="1" x14ac:dyDescent="0.25">
      <c r="A382" s="1" t="s">
        <v>444</v>
      </c>
      <c r="B382" s="5">
        <v>2100001276287</v>
      </c>
      <c r="C382" s="1" t="s">
        <v>491</v>
      </c>
      <c r="D382" s="1" t="s">
        <v>17</v>
      </c>
      <c r="E382" s="1" t="s">
        <v>18</v>
      </c>
      <c r="F382" s="1" t="s">
        <v>492</v>
      </c>
      <c r="G382" s="1" t="s">
        <v>20</v>
      </c>
      <c r="H382" s="1" t="s">
        <v>21</v>
      </c>
      <c r="I382" s="1" t="s">
        <v>22</v>
      </c>
      <c r="J382" s="1" t="s">
        <v>23</v>
      </c>
      <c r="K382" s="1" t="s">
        <v>24</v>
      </c>
      <c r="L382" s="1" t="s">
        <v>25</v>
      </c>
      <c r="M382" s="1" t="s">
        <v>41</v>
      </c>
      <c r="N382" s="1" t="s">
        <v>42</v>
      </c>
      <c r="O382" s="2">
        <v>2</v>
      </c>
      <c r="P382" s="6">
        <v>29.99</v>
      </c>
      <c r="Q382" s="3">
        <f t="shared" si="5"/>
        <v>59.98</v>
      </c>
    </row>
    <row r="383" spans="1:17" ht="87.95" customHeight="1" x14ac:dyDescent="0.25">
      <c r="A383" s="1" t="s">
        <v>444</v>
      </c>
      <c r="B383" s="5">
        <v>2100001276294</v>
      </c>
      <c r="C383" s="1" t="s">
        <v>391</v>
      </c>
      <c r="D383" s="1" t="s">
        <v>17</v>
      </c>
      <c r="E383" s="1" t="s">
        <v>18</v>
      </c>
      <c r="F383" s="1" t="s">
        <v>392</v>
      </c>
      <c r="G383" s="1" t="s">
        <v>60</v>
      </c>
      <c r="H383" s="1" t="s">
        <v>21</v>
      </c>
      <c r="I383" s="1" t="s">
        <v>22</v>
      </c>
      <c r="J383" s="1" t="s">
        <v>23</v>
      </c>
      <c r="K383" s="1" t="s">
        <v>24</v>
      </c>
      <c r="L383" s="1" t="s">
        <v>25</v>
      </c>
      <c r="M383" s="1" t="s">
        <v>41</v>
      </c>
      <c r="N383" s="1" t="s">
        <v>42</v>
      </c>
      <c r="O383" s="2">
        <v>3</v>
      </c>
      <c r="P383" s="6">
        <v>29.99</v>
      </c>
      <c r="Q383" s="3">
        <f t="shared" si="5"/>
        <v>89.97</v>
      </c>
    </row>
    <row r="384" spans="1:17" ht="87.95" customHeight="1" x14ac:dyDescent="0.25">
      <c r="A384" s="1" t="s">
        <v>444</v>
      </c>
      <c r="B384" s="5">
        <v>2100001276324</v>
      </c>
      <c r="C384" s="1" t="s">
        <v>493</v>
      </c>
      <c r="D384" s="1" t="s">
        <v>17</v>
      </c>
      <c r="E384" s="1" t="s">
        <v>18</v>
      </c>
      <c r="F384" s="1" t="s">
        <v>494</v>
      </c>
      <c r="G384" s="1" t="s">
        <v>60</v>
      </c>
      <c r="H384" s="1" t="s">
        <v>21</v>
      </c>
      <c r="I384" s="1" t="s">
        <v>22</v>
      </c>
      <c r="J384" s="1" t="s">
        <v>64</v>
      </c>
      <c r="K384" s="1" t="s">
        <v>24</v>
      </c>
      <c r="L384" s="1" t="s">
        <v>36</v>
      </c>
      <c r="M384" s="1" t="s">
        <v>32</v>
      </c>
      <c r="N384" s="1" t="s">
        <v>27</v>
      </c>
      <c r="O384" s="2">
        <v>1</v>
      </c>
      <c r="P384" s="6">
        <v>29.99</v>
      </c>
      <c r="Q384" s="3">
        <f t="shared" si="5"/>
        <v>29.99</v>
      </c>
    </row>
    <row r="385" spans="1:17" ht="87.95" customHeight="1" x14ac:dyDescent="0.25">
      <c r="A385" s="1" t="s">
        <v>444</v>
      </c>
      <c r="B385" s="5">
        <v>2100001276423</v>
      </c>
      <c r="C385" s="1" t="s">
        <v>495</v>
      </c>
      <c r="D385" s="1" t="s">
        <v>17</v>
      </c>
      <c r="E385" s="1" t="s">
        <v>18</v>
      </c>
      <c r="F385" s="1" t="s">
        <v>496</v>
      </c>
      <c r="G385" s="1" t="s">
        <v>20</v>
      </c>
      <c r="H385" s="1" t="s">
        <v>21</v>
      </c>
      <c r="I385" s="1" t="s">
        <v>22</v>
      </c>
      <c r="J385" s="1" t="s">
        <v>64</v>
      </c>
      <c r="K385" s="1" t="s">
        <v>24</v>
      </c>
      <c r="L385" s="1" t="s">
        <v>36</v>
      </c>
      <c r="M385" s="1" t="s">
        <v>41</v>
      </c>
      <c r="N385" s="1" t="s">
        <v>42</v>
      </c>
      <c r="O385" s="2">
        <v>1</v>
      </c>
      <c r="P385" s="6">
        <v>19.989999999999998</v>
      </c>
      <c r="Q385" s="3">
        <f t="shared" si="5"/>
        <v>19.989999999999998</v>
      </c>
    </row>
    <row r="386" spans="1:17" ht="87.95" customHeight="1" x14ac:dyDescent="0.25">
      <c r="A386" s="1" t="s">
        <v>444</v>
      </c>
      <c r="B386" s="5">
        <v>2100001276454</v>
      </c>
      <c r="C386" s="1" t="s">
        <v>497</v>
      </c>
      <c r="D386" s="1" t="s">
        <v>17</v>
      </c>
      <c r="E386" s="1" t="s">
        <v>18</v>
      </c>
      <c r="F386" s="1" t="s">
        <v>498</v>
      </c>
      <c r="G386" s="1" t="s">
        <v>20</v>
      </c>
      <c r="H386" s="1" t="s">
        <v>21</v>
      </c>
      <c r="I386" s="1" t="s">
        <v>22</v>
      </c>
      <c r="J386" s="1" t="s">
        <v>23</v>
      </c>
      <c r="K386" s="1" t="s">
        <v>24</v>
      </c>
      <c r="L386" s="1" t="s">
        <v>25</v>
      </c>
      <c r="M386" s="1" t="s">
        <v>41</v>
      </c>
      <c r="N386" s="1" t="s">
        <v>42</v>
      </c>
      <c r="O386" s="2">
        <v>2</v>
      </c>
      <c r="P386" s="6">
        <v>19.989999999999998</v>
      </c>
      <c r="Q386" s="3">
        <f t="shared" si="5"/>
        <v>39.979999999999997</v>
      </c>
    </row>
    <row r="387" spans="1:17" ht="87.95" customHeight="1" x14ac:dyDescent="0.25">
      <c r="A387" s="1" t="s">
        <v>444</v>
      </c>
      <c r="B387" s="5">
        <v>2100001276584</v>
      </c>
      <c r="C387" s="1" t="s">
        <v>499</v>
      </c>
      <c r="D387" s="1" t="s">
        <v>17</v>
      </c>
      <c r="E387" s="1" t="s">
        <v>18</v>
      </c>
      <c r="F387" s="1" t="s">
        <v>500</v>
      </c>
      <c r="G387" s="1" t="s">
        <v>119</v>
      </c>
      <c r="H387" s="1" t="s">
        <v>21</v>
      </c>
      <c r="I387" s="1" t="s">
        <v>22</v>
      </c>
      <c r="J387" s="1" t="s">
        <v>23</v>
      </c>
      <c r="K387" s="1" t="s">
        <v>24</v>
      </c>
      <c r="L387" s="1" t="s">
        <v>25</v>
      </c>
      <c r="M387" s="1" t="s">
        <v>41</v>
      </c>
      <c r="N387" s="1" t="s">
        <v>42</v>
      </c>
      <c r="O387" s="2">
        <v>2</v>
      </c>
      <c r="P387" s="6">
        <v>35.99</v>
      </c>
      <c r="Q387" s="3">
        <f t="shared" si="5"/>
        <v>71.98</v>
      </c>
    </row>
    <row r="388" spans="1:17" ht="87.95" customHeight="1" x14ac:dyDescent="0.25">
      <c r="A388" s="1" t="s">
        <v>444</v>
      </c>
      <c r="B388" s="5">
        <v>2100001276591</v>
      </c>
      <c r="C388" s="1" t="s">
        <v>501</v>
      </c>
      <c r="D388" s="1" t="s">
        <v>17</v>
      </c>
      <c r="E388" s="1" t="s">
        <v>18</v>
      </c>
      <c r="F388" s="1" t="s">
        <v>502</v>
      </c>
      <c r="G388" s="1" t="s">
        <v>20</v>
      </c>
      <c r="H388" s="1" t="s">
        <v>21</v>
      </c>
      <c r="I388" s="1" t="s">
        <v>22</v>
      </c>
      <c r="J388" s="1" t="s">
        <v>23</v>
      </c>
      <c r="K388" s="1" t="s">
        <v>24</v>
      </c>
      <c r="L388" s="1" t="s">
        <v>25</v>
      </c>
      <c r="M388" s="1" t="s">
        <v>41</v>
      </c>
      <c r="N388" s="1" t="s">
        <v>42</v>
      </c>
      <c r="O388" s="2">
        <v>1</v>
      </c>
      <c r="P388" s="6">
        <v>35.99</v>
      </c>
      <c r="Q388" s="3">
        <f t="shared" si="5"/>
        <v>35.99</v>
      </c>
    </row>
    <row r="389" spans="1:17" ht="87.95" customHeight="1" x14ac:dyDescent="0.25">
      <c r="A389" s="1" t="s">
        <v>444</v>
      </c>
      <c r="B389" s="5">
        <v>2100001276614</v>
      </c>
      <c r="C389" s="1" t="s">
        <v>503</v>
      </c>
      <c r="D389" s="1" t="s">
        <v>17</v>
      </c>
      <c r="E389" s="1" t="s">
        <v>18</v>
      </c>
      <c r="F389" s="1" t="s">
        <v>504</v>
      </c>
      <c r="G389" s="1" t="s">
        <v>20</v>
      </c>
      <c r="H389" s="1" t="s">
        <v>21</v>
      </c>
      <c r="I389" s="1" t="s">
        <v>22</v>
      </c>
      <c r="J389" s="1" t="s">
        <v>23</v>
      </c>
      <c r="K389" s="1" t="s">
        <v>24</v>
      </c>
      <c r="L389" s="1" t="s">
        <v>25</v>
      </c>
      <c r="M389" s="1" t="s">
        <v>41</v>
      </c>
      <c r="N389" s="1" t="s">
        <v>42</v>
      </c>
      <c r="O389" s="2">
        <v>2</v>
      </c>
      <c r="P389" s="6">
        <v>35.99</v>
      </c>
      <c r="Q389" s="3">
        <f t="shared" si="5"/>
        <v>71.98</v>
      </c>
    </row>
    <row r="390" spans="1:17" ht="87.95" customHeight="1" x14ac:dyDescent="0.25">
      <c r="A390" s="1" t="s">
        <v>444</v>
      </c>
      <c r="B390" s="5">
        <v>2100001276621</v>
      </c>
      <c r="C390" s="1" t="s">
        <v>505</v>
      </c>
      <c r="D390" s="1" t="s">
        <v>17</v>
      </c>
      <c r="E390" s="1" t="s">
        <v>18</v>
      </c>
      <c r="F390" s="1" t="s">
        <v>506</v>
      </c>
      <c r="G390" s="1" t="s">
        <v>100</v>
      </c>
      <c r="H390" s="1" t="s">
        <v>21</v>
      </c>
      <c r="I390" s="1" t="s">
        <v>22</v>
      </c>
      <c r="J390" s="1" t="s">
        <v>23</v>
      </c>
      <c r="K390" s="1" t="s">
        <v>24</v>
      </c>
      <c r="L390" s="1" t="s">
        <v>25</v>
      </c>
      <c r="M390" s="1" t="s">
        <v>41</v>
      </c>
      <c r="N390" s="1" t="s">
        <v>42</v>
      </c>
      <c r="O390" s="2">
        <v>3</v>
      </c>
      <c r="P390" s="6">
        <v>35.99</v>
      </c>
      <c r="Q390" s="3">
        <f t="shared" ref="Q390:Q453" si="6">P390*O390</f>
        <v>107.97</v>
      </c>
    </row>
    <row r="391" spans="1:17" ht="87.95" customHeight="1" x14ac:dyDescent="0.25">
      <c r="A391" s="1" t="s">
        <v>444</v>
      </c>
      <c r="B391" s="5">
        <v>2100001276669</v>
      </c>
      <c r="C391" s="1" t="s">
        <v>507</v>
      </c>
      <c r="D391" s="1" t="s">
        <v>17</v>
      </c>
      <c r="E391" s="1" t="s">
        <v>18</v>
      </c>
      <c r="F391" s="1" t="s">
        <v>508</v>
      </c>
      <c r="G391" s="1" t="s">
        <v>100</v>
      </c>
      <c r="H391" s="1" t="s">
        <v>21</v>
      </c>
      <c r="I391" s="1" t="s">
        <v>22</v>
      </c>
      <c r="J391" s="1" t="s">
        <v>23</v>
      </c>
      <c r="K391" s="1" t="s">
        <v>24</v>
      </c>
      <c r="L391" s="1" t="s">
        <v>25</v>
      </c>
      <c r="M391" s="1" t="s">
        <v>32</v>
      </c>
      <c r="N391" s="1" t="s">
        <v>27</v>
      </c>
      <c r="O391" s="2">
        <v>1</v>
      </c>
      <c r="P391" s="6">
        <v>29.99</v>
      </c>
      <c r="Q391" s="3">
        <f t="shared" si="6"/>
        <v>29.99</v>
      </c>
    </row>
    <row r="392" spans="1:17" ht="87.95" customHeight="1" x14ac:dyDescent="0.25">
      <c r="A392" s="1" t="s">
        <v>444</v>
      </c>
      <c r="B392" s="5">
        <v>2100001302153</v>
      </c>
      <c r="C392" s="1" t="s">
        <v>509</v>
      </c>
      <c r="D392" s="1" t="s">
        <v>17</v>
      </c>
      <c r="E392" s="1" t="s">
        <v>18</v>
      </c>
      <c r="F392" s="1" t="s">
        <v>510</v>
      </c>
      <c r="G392" s="1" t="s">
        <v>60</v>
      </c>
      <c r="H392" s="1" t="s">
        <v>21</v>
      </c>
      <c r="I392" s="1" t="s">
        <v>22</v>
      </c>
      <c r="J392" s="1" t="s">
        <v>64</v>
      </c>
      <c r="K392" s="1" t="s">
        <v>24</v>
      </c>
      <c r="L392" s="1" t="s">
        <v>36</v>
      </c>
      <c r="M392" s="1" t="s">
        <v>32</v>
      </c>
      <c r="N392" s="1" t="s">
        <v>27</v>
      </c>
      <c r="O392" s="2">
        <v>1</v>
      </c>
      <c r="P392" s="6">
        <v>29.99</v>
      </c>
      <c r="Q392" s="3">
        <f t="shared" si="6"/>
        <v>29.99</v>
      </c>
    </row>
    <row r="393" spans="1:17" ht="87.95" customHeight="1" x14ac:dyDescent="0.25">
      <c r="A393" s="1" t="s">
        <v>444</v>
      </c>
      <c r="B393" s="5">
        <v>2100001310035</v>
      </c>
      <c r="C393" s="1" t="s">
        <v>511</v>
      </c>
      <c r="D393" s="1" t="s">
        <v>17</v>
      </c>
      <c r="E393" s="1" t="s">
        <v>18</v>
      </c>
      <c r="F393" s="1" t="s">
        <v>512</v>
      </c>
      <c r="G393" s="1" t="s">
        <v>266</v>
      </c>
      <c r="H393" s="1" t="s">
        <v>21</v>
      </c>
      <c r="I393" s="1" t="s">
        <v>22</v>
      </c>
      <c r="J393" s="1" t="s">
        <v>64</v>
      </c>
      <c r="K393" s="1" t="s">
        <v>24</v>
      </c>
      <c r="L393" s="1" t="s">
        <v>36</v>
      </c>
      <c r="M393" s="1" t="s">
        <v>41</v>
      </c>
      <c r="N393" s="1" t="s">
        <v>42</v>
      </c>
      <c r="O393" s="2">
        <v>2</v>
      </c>
      <c r="P393" s="6">
        <v>29.99</v>
      </c>
      <c r="Q393" s="3">
        <f t="shared" si="6"/>
        <v>59.98</v>
      </c>
    </row>
    <row r="394" spans="1:17" ht="87.95" customHeight="1" x14ac:dyDescent="0.25">
      <c r="A394" s="1" t="s">
        <v>444</v>
      </c>
      <c r="B394" s="5">
        <v>2100001310097</v>
      </c>
      <c r="C394" s="1" t="s">
        <v>513</v>
      </c>
      <c r="D394" s="1" t="s">
        <v>17</v>
      </c>
      <c r="E394" s="1" t="s">
        <v>18</v>
      </c>
      <c r="F394" s="1" t="s">
        <v>514</v>
      </c>
      <c r="G394" s="1" t="s">
        <v>20</v>
      </c>
      <c r="H394" s="1" t="s">
        <v>21</v>
      </c>
      <c r="I394" s="1" t="s">
        <v>22</v>
      </c>
      <c r="J394" s="1" t="s">
        <v>64</v>
      </c>
      <c r="K394" s="1" t="s">
        <v>24</v>
      </c>
      <c r="L394" s="1" t="s">
        <v>36</v>
      </c>
      <c r="M394" s="1" t="s">
        <v>32</v>
      </c>
      <c r="N394" s="1" t="s">
        <v>27</v>
      </c>
      <c r="O394" s="2">
        <v>1</v>
      </c>
      <c r="P394" s="6">
        <v>29.99</v>
      </c>
      <c r="Q394" s="3">
        <f t="shared" si="6"/>
        <v>29.99</v>
      </c>
    </row>
    <row r="395" spans="1:17" ht="87.95" customHeight="1" x14ac:dyDescent="0.25">
      <c r="A395" s="1" t="s">
        <v>444</v>
      </c>
      <c r="B395" s="5">
        <v>2100001310103</v>
      </c>
      <c r="C395" s="1" t="s">
        <v>515</v>
      </c>
      <c r="D395" s="1" t="s">
        <v>17</v>
      </c>
      <c r="E395" s="1" t="s">
        <v>18</v>
      </c>
      <c r="F395" s="1" t="s">
        <v>516</v>
      </c>
      <c r="G395" s="1" t="s">
        <v>20</v>
      </c>
      <c r="H395" s="1" t="s">
        <v>21</v>
      </c>
      <c r="I395" s="1" t="s">
        <v>22</v>
      </c>
      <c r="J395" s="1" t="s">
        <v>64</v>
      </c>
      <c r="K395" s="1" t="s">
        <v>24</v>
      </c>
      <c r="L395" s="1" t="s">
        <v>36</v>
      </c>
      <c r="M395" s="1" t="s">
        <v>32</v>
      </c>
      <c r="N395" s="1" t="s">
        <v>27</v>
      </c>
      <c r="O395" s="2">
        <v>1</v>
      </c>
      <c r="P395" s="6">
        <v>35.99</v>
      </c>
      <c r="Q395" s="3">
        <f t="shared" si="6"/>
        <v>35.99</v>
      </c>
    </row>
    <row r="396" spans="1:17" ht="87.95" customHeight="1" x14ac:dyDescent="0.25">
      <c r="A396" s="1" t="s">
        <v>444</v>
      </c>
      <c r="B396" s="5">
        <v>2100001317355</v>
      </c>
      <c r="C396" s="1" t="s">
        <v>517</v>
      </c>
      <c r="D396" s="1" t="s">
        <v>17</v>
      </c>
      <c r="E396" s="1" t="s">
        <v>18</v>
      </c>
      <c r="F396" s="1" t="s">
        <v>518</v>
      </c>
      <c r="G396" s="1" t="s">
        <v>20</v>
      </c>
      <c r="H396" s="1" t="s">
        <v>21</v>
      </c>
      <c r="I396" s="1" t="s">
        <v>22</v>
      </c>
      <c r="J396" s="1" t="s">
        <v>482</v>
      </c>
      <c r="K396" s="1" t="s">
        <v>24</v>
      </c>
      <c r="L396" s="1" t="s">
        <v>334</v>
      </c>
      <c r="M396" s="1" t="s">
        <v>41</v>
      </c>
      <c r="N396" s="1" t="s">
        <v>42</v>
      </c>
      <c r="O396" s="2">
        <v>2</v>
      </c>
      <c r="P396" s="6">
        <v>19.989999999999998</v>
      </c>
      <c r="Q396" s="3">
        <f t="shared" si="6"/>
        <v>39.979999999999997</v>
      </c>
    </row>
    <row r="397" spans="1:17" ht="87.95" customHeight="1" x14ac:dyDescent="0.25">
      <c r="A397" s="1" t="s">
        <v>444</v>
      </c>
      <c r="B397" s="5">
        <v>2100001317362</v>
      </c>
      <c r="C397" s="1" t="s">
        <v>519</v>
      </c>
      <c r="D397" s="1" t="s">
        <v>17</v>
      </c>
      <c r="E397" s="1" t="s">
        <v>18</v>
      </c>
      <c r="F397" s="1" t="s">
        <v>520</v>
      </c>
      <c r="G397" s="1" t="s">
        <v>521</v>
      </c>
      <c r="H397" s="1" t="s">
        <v>21</v>
      </c>
      <c r="I397" s="1" t="s">
        <v>22</v>
      </c>
      <c r="J397" s="1" t="s">
        <v>482</v>
      </c>
      <c r="K397" s="1" t="s">
        <v>24</v>
      </c>
      <c r="L397" s="1" t="s">
        <v>334</v>
      </c>
      <c r="M397" s="1" t="s">
        <v>41</v>
      </c>
      <c r="N397" s="1" t="s">
        <v>42</v>
      </c>
      <c r="O397" s="2">
        <v>1</v>
      </c>
      <c r="P397" s="6">
        <v>19.989999999999998</v>
      </c>
      <c r="Q397" s="3">
        <f t="shared" si="6"/>
        <v>19.989999999999998</v>
      </c>
    </row>
    <row r="398" spans="1:17" ht="87.95" customHeight="1" x14ac:dyDescent="0.25">
      <c r="A398" s="1" t="s">
        <v>444</v>
      </c>
      <c r="B398" s="5">
        <v>2100001328511</v>
      </c>
      <c r="C398" s="1" t="s">
        <v>522</v>
      </c>
      <c r="D398" s="1" t="s">
        <v>17</v>
      </c>
      <c r="E398" s="1" t="s">
        <v>18</v>
      </c>
      <c r="F398" s="1" t="s">
        <v>523</v>
      </c>
      <c r="G398" s="1" t="s">
        <v>20</v>
      </c>
      <c r="H398" s="1" t="s">
        <v>21</v>
      </c>
      <c r="I398" s="1" t="s">
        <v>22</v>
      </c>
      <c r="J398" s="1" t="s">
        <v>64</v>
      </c>
      <c r="K398" s="1" t="s">
        <v>24</v>
      </c>
      <c r="L398" s="1" t="s">
        <v>36</v>
      </c>
      <c r="M398" s="1" t="s">
        <v>41</v>
      </c>
      <c r="N398" s="1" t="s">
        <v>42</v>
      </c>
      <c r="O398" s="2">
        <v>2</v>
      </c>
      <c r="P398" s="6">
        <v>29.99</v>
      </c>
      <c r="Q398" s="3">
        <f t="shared" si="6"/>
        <v>59.98</v>
      </c>
    </row>
    <row r="399" spans="1:17" ht="87.95" customHeight="1" x14ac:dyDescent="0.25">
      <c r="A399" s="1" t="s">
        <v>444</v>
      </c>
      <c r="B399" s="5">
        <v>2100001364847</v>
      </c>
      <c r="C399" s="1" t="s">
        <v>150</v>
      </c>
      <c r="D399" s="1" t="s">
        <v>17</v>
      </c>
      <c r="E399" s="1" t="s">
        <v>18</v>
      </c>
      <c r="F399" s="1" t="s">
        <v>151</v>
      </c>
      <c r="G399" s="1" t="s">
        <v>20</v>
      </c>
      <c r="H399" s="1" t="s">
        <v>21</v>
      </c>
      <c r="I399" s="1" t="s">
        <v>31</v>
      </c>
      <c r="J399" s="1" t="s">
        <v>23</v>
      </c>
      <c r="K399" s="1" t="s">
        <v>24</v>
      </c>
      <c r="L399" s="1" t="s">
        <v>25</v>
      </c>
      <c r="M399" s="1" t="s">
        <v>41</v>
      </c>
      <c r="N399" s="1" t="s">
        <v>42</v>
      </c>
      <c r="O399" s="2">
        <v>1</v>
      </c>
      <c r="P399" s="6">
        <v>29.99</v>
      </c>
      <c r="Q399" s="3">
        <f t="shared" si="6"/>
        <v>29.99</v>
      </c>
    </row>
    <row r="400" spans="1:17" ht="87.95" customHeight="1" x14ac:dyDescent="0.25">
      <c r="A400" s="1" t="s">
        <v>444</v>
      </c>
      <c r="B400" s="5">
        <v>2100001365400</v>
      </c>
      <c r="C400" s="1" t="s">
        <v>524</v>
      </c>
      <c r="D400" s="1" t="s">
        <v>17</v>
      </c>
      <c r="E400" s="1" t="s">
        <v>18</v>
      </c>
      <c r="F400" s="1" t="s">
        <v>525</v>
      </c>
      <c r="G400" s="1" t="s">
        <v>20</v>
      </c>
      <c r="H400" s="1" t="s">
        <v>21</v>
      </c>
      <c r="I400" s="1" t="s">
        <v>31</v>
      </c>
      <c r="J400" s="1" t="s">
        <v>23</v>
      </c>
      <c r="K400" s="1" t="s">
        <v>24</v>
      </c>
      <c r="L400" s="1" t="s">
        <v>25</v>
      </c>
      <c r="M400" s="1" t="s">
        <v>41</v>
      </c>
      <c r="N400" s="1" t="s">
        <v>42</v>
      </c>
      <c r="O400" s="2">
        <v>1</v>
      </c>
      <c r="P400" s="6">
        <v>29.99</v>
      </c>
      <c r="Q400" s="3">
        <f t="shared" si="6"/>
        <v>29.99</v>
      </c>
    </row>
    <row r="401" spans="1:17" ht="87.95" customHeight="1" x14ac:dyDescent="0.25">
      <c r="A401" s="1" t="s">
        <v>444</v>
      </c>
      <c r="B401" s="5">
        <v>2100001376000</v>
      </c>
      <c r="C401" s="1" t="s">
        <v>526</v>
      </c>
      <c r="D401" s="1" t="s">
        <v>17</v>
      </c>
      <c r="E401" s="1" t="s">
        <v>18</v>
      </c>
      <c r="F401" s="1" t="s">
        <v>527</v>
      </c>
      <c r="G401" s="1" t="s">
        <v>20</v>
      </c>
      <c r="H401" s="1" t="s">
        <v>21</v>
      </c>
      <c r="I401" s="1" t="s">
        <v>31</v>
      </c>
      <c r="J401" s="1" t="s">
        <v>23</v>
      </c>
      <c r="K401" s="1" t="s">
        <v>24</v>
      </c>
      <c r="L401" s="1" t="s">
        <v>25</v>
      </c>
      <c r="M401" s="1" t="s">
        <v>26</v>
      </c>
      <c r="N401" s="1" t="s">
        <v>27</v>
      </c>
      <c r="O401" s="2">
        <v>1</v>
      </c>
      <c r="P401" s="6">
        <v>49.99</v>
      </c>
      <c r="Q401" s="3">
        <f t="shared" si="6"/>
        <v>49.99</v>
      </c>
    </row>
    <row r="402" spans="1:17" ht="87.95" customHeight="1" x14ac:dyDescent="0.25">
      <c r="A402" s="1" t="s">
        <v>444</v>
      </c>
      <c r="B402" s="5">
        <v>2100001376130</v>
      </c>
      <c r="C402" s="1" t="s">
        <v>528</v>
      </c>
      <c r="D402" s="1" t="s">
        <v>17</v>
      </c>
      <c r="E402" s="1" t="s">
        <v>18</v>
      </c>
      <c r="F402" s="1" t="s">
        <v>529</v>
      </c>
      <c r="G402" s="1" t="s">
        <v>50</v>
      </c>
      <c r="H402" s="1" t="s">
        <v>21</v>
      </c>
      <c r="I402" s="1" t="s">
        <v>31</v>
      </c>
      <c r="J402" s="1" t="s">
        <v>23</v>
      </c>
      <c r="K402" s="1" t="s">
        <v>24</v>
      </c>
      <c r="L402" s="1" t="s">
        <v>25</v>
      </c>
      <c r="M402" s="1" t="s">
        <v>26</v>
      </c>
      <c r="N402" s="1" t="s">
        <v>27</v>
      </c>
      <c r="O402" s="2">
        <v>2</v>
      </c>
      <c r="P402" s="6">
        <v>39.99</v>
      </c>
      <c r="Q402" s="3">
        <f t="shared" si="6"/>
        <v>79.98</v>
      </c>
    </row>
    <row r="403" spans="1:17" ht="87.95" customHeight="1" x14ac:dyDescent="0.25">
      <c r="A403" s="1" t="s">
        <v>444</v>
      </c>
      <c r="B403" s="5">
        <v>2100001379636</v>
      </c>
      <c r="C403" s="1" t="s">
        <v>530</v>
      </c>
      <c r="D403" s="1" t="s">
        <v>17</v>
      </c>
      <c r="E403" s="1" t="s">
        <v>18</v>
      </c>
      <c r="F403" s="1" t="s">
        <v>531</v>
      </c>
      <c r="G403" s="1" t="s">
        <v>143</v>
      </c>
      <c r="H403" s="1" t="s">
        <v>21</v>
      </c>
      <c r="I403" s="1" t="s">
        <v>22</v>
      </c>
      <c r="J403" s="1" t="s">
        <v>23</v>
      </c>
      <c r="K403" s="1" t="s">
        <v>24</v>
      </c>
      <c r="L403" s="1" t="s">
        <v>25</v>
      </c>
      <c r="M403" s="1" t="s">
        <v>32</v>
      </c>
      <c r="N403" s="1" t="s">
        <v>27</v>
      </c>
      <c r="O403" s="2">
        <v>1</v>
      </c>
      <c r="P403" s="6">
        <v>35.99</v>
      </c>
      <c r="Q403" s="3">
        <f t="shared" si="6"/>
        <v>35.99</v>
      </c>
    </row>
    <row r="404" spans="1:17" ht="87.95" customHeight="1" x14ac:dyDescent="0.25">
      <c r="A404" s="1" t="s">
        <v>444</v>
      </c>
      <c r="B404" s="5">
        <v>2100001379650</v>
      </c>
      <c r="C404" s="1" t="s">
        <v>532</v>
      </c>
      <c r="D404" s="1" t="s">
        <v>17</v>
      </c>
      <c r="E404" s="1" t="s">
        <v>18</v>
      </c>
      <c r="F404" s="1" t="s">
        <v>533</v>
      </c>
      <c r="G404" s="1" t="s">
        <v>60</v>
      </c>
      <c r="H404" s="1" t="s">
        <v>21</v>
      </c>
      <c r="I404" s="1" t="s">
        <v>22</v>
      </c>
      <c r="J404" s="1" t="s">
        <v>23</v>
      </c>
      <c r="K404" s="1" t="s">
        <v>24</v>
      </c>
      <c r="L404" s="1" t="s">
        <v>25</v>
      </c>
      <c r="M404" s="1" t="s">
        <v>32</v>
      </c>
      <c r="N404" s="1" t="s">
        <v>27</v>
      </c>
      <c r="O404" s="2">
        <v>1</v>
      </c>
      <c r="P404" s="6">
        <v>35.99</v>
      </c>
      <c r="Q404" s="3">
        <f t="shared" si="6"/>
        <v>35.99</v>
      </c>
    </row>
    <row r="405" spans="1:17" ht="87.95" customHeight="1" x14ac:dyDescent="0.25">
      <c r="A405" s="1" t="s">
        <v>444</v>
      </c>
      <c r="B405" s="5">
        <v>2100001379667</v>
      </c>
      <c r="C405" s="1" t="s">
        <v>534</v>
      </c>
      <c r="D405" s="1" t="s">
        <v>17</v>
      </c>
      <c r="E405" s="1" t="s">
        <v>18</v>
      </c>
      <c r="F405" s="1" t="s">
        <v>535</v>
      </c>
      <c r="G405" s="1" t="s">
        <v>95</v>
      </c>
      <c r="H405" s="1" t="s">
        <v>21</v>
      </c>
      <c r="I405" s="1" t="s">
        <v>22</v>
      </c>
      <c r="J405" s="1" t="s">
        <v>23</v>
      </c>
      <c r="K405" s="1" t="s">
        <v>24</v>
      </c>
      <c r="L405" s="1" t="s">
        <v>25</v>
      </c>
      <c r="M405" s="1" t="s">
        <v>32</v>
      </c>
      <c r="N405" s="1" t="s">
        <v>27</v>
      </c>
      <c r="O405" s="2">
        <v>1</v>
      </c>
      <c r="P405" s="6">
        <v>35.99</v>
      </c>
      <c r="Q405" s="3">
        <f t="shared" si="6"/>
        <v>35.99</v>
      </c>
    </row>
    <row r="406" spans="1:17" ht="87.95" customHeight="1" x14ac:dyDescent="0.25">
      <c r="A406" s="1" t="s">
        <v>444</v>
      </c>
      <c r="B406" s="5">
        <v>2100001380052</v>
      </c>
      <c r="C406" s="1" t="s">
        <v>536</v>
      </c>
      <c r="D406" s="1" t="s">
        <v>17</v>
      </c>
      <c r="E406" s="1" t="s">
        <v>18</v>
      </c>
      <c r="F406" s="1" t="s">
        <v>537</v>
      </c>
      <c r="G406" s="1" t="s">
        <v>183</v>
      </c>
      <c r="H406" s="1" t="s">
        <v>21</v>
      </c>
      <c r="I406" s="1" t="s">
        <v>31</v>
      </c>
      <c r="J406" s="1" t="s">
        <v>23</v>
      </c>
      <c r="K406" s="1" t="s">
        <v>24</v>
      </c>
      <c r="L406" s="1" t="s">
        <v>25</v>
      </c>
      <c r="M406" s="1" t="s">
        <v>26</v>
      </c>
      <c r="N406" s="1" t="s">
        <v>27</v>
      </c>
      <c r="O406" s="2">
        <v>1</v>
      </c>
      <c r="P406" s="6">
        <v>49.99</v>
      </c>
      <c r="Q406" s="3">
        <f t="shared" si="6"/>
        <v>49.99</v>
      </c>
    </row>
    <row r="407" spans="1:17" ht="87.95" customHeight="1" x14ac:dyDescent="0.25">
      <c r="A407" s="1" t="s">
        <v>444</v>
      </c>
      <c r="B407" s="5">
        <v>2100001380106</v>
      </c>
      <c r="C407" s="1" t="s">
        <v>538</v>
      </c>
      <c r="D407" s="1" t="s">
        <v>17</v>
      </c>
      <c r="E407" s="1" t="s">
        <v>18</v>
      </c>
      <c r="F407" s="1" t="s">
        <v>539</v>
      </c>
      <c r="G407" s="1" t="s">
        <v>143</v>
      </c>
      <c r="H407" s="1" t="s">
        <v>21</v>
      </c>
      <c r="I407" s="1" t="s">
        <v>22</v>
      </c>
      <c r="J407" s="1" t="s">
        <v>23</v>
      </c>
      <c r="K407" s="1" t="s">
        <v>24</v>
      </c>
      <c r="L407" s="1" t="s">
        <v>25</v>
      </c>
      <c r="M407" s="1" t="s">
        <v>41</v>
      </c>
      <c r="N407" s="1" t="s">
        <v>42</v>
      </c>
      <c r="O407" s="2">
        <v>2</v>
      </c>
      <c r="P407" s="6">
        <v>25.99</v>
      </c>
      <c r="Q407" s="3">
        <f t="shared" si="6"/>
        <v>51.98</v>
      </c>
    </row>
    <row r="408" spans="1:17" ht="87.95" customHeight="1" x14ac:dyDescent="0.25">
      <c r="A408" s="1" t="s">
        <v>444</v>
      </c>
      <c r="B408" s="5">
        <v>2100001380113</v>
      </c>
      <c r="C408" s="1" t="s">
        <v>540</v>
      </c>
      <c r="D408" s="1" t="s">
        <v>17</v>
      </c>
      <c r="E408" s="1" t="s">
        <v>18</v>
      </c>
      <c r="F408" s="1" t="s">
        <v>541</v>
      </c>
      <c r="G408" s="1" t="s">
        <v>20</v>
      </c>
      <c r="H408" s="1" t="s">
        <v>21</v>
      </c>
      <c r="I408" s="1" t="s">
        <v>22</v>
      </c>
      <c r="J408" s="1" t="s">
        <v>23</v>
      </c>
      <c r="K408" s="1" t="s">
        <v>24</v>
      </c>
      <c r="L408" s="1" t="s">
        <v>25</v>
      </c>
      <c r="M408" s="1" t="s">
        <v>41</v>
      </c>
      <c r="N408" s="1" t="s">
        <v>42</v>
      </c>
      <c r="O408" s="2">
        <v>2</v>
      </c>
      <c r="P408" s="6">
        <v>25.99</v>
      </c>
      <c r="Q408" s="3">
        <f t="shared" si="6"/>
        <v>51.98</v>
      </c>
    </row>
    <row r="409" spans="1:17" ht="87.95" customHeight="1" x14ac:dyDescent="0.25">
      <c r="A409" s="1" t="s">
        <v>444</v>
      </c>
      <c r="B409" s="5">
        <v>2100001380120</v>
      </c>
      <c r="C409" s="1" t="s">
        <v>542</v>
      </c>
      <c r="D409" s="1" t="s">
        <v>17</v>
      </c>
      <c r="E409" s="1" t="s">
        <v>18</v>
      </c>
      <c r="F409" s="1" t="s">
        <v>543</v>
      </c>
      <c r="G409" s="1" t="s">
        <v>60</v>
      </c>
      <c r="H409" s="1" t="s">
        <v>21</v>
      </c>
      <c r="I409" s="1" t="s">
        <v>22</v>
      </c>
      <c r="J409" s="1" t="s">
        <v>23</v>
      </c>
      <c r="K409" s="1" t="s">
        <v>24</v>
      </c>
      <c r="L409" s="1" t="s">
        <v>25</v>
      </c>
      <c r="M409" s="1" t="s">
        <v>41</v>
      </c>
      <c r="N409" s="1" t="s">
        <v>42</v>
      </c>
      <c r="O409" s="2">
        <v>2</v>
      </c>
      <c r="P409" s="6">
        <v>25.99</v>
      </c>
      <c r="Q409" s="3">
        <f t="shared" si="6"/>
        <v>51.98</v>
      </c>
    </row>
    <row r="410" spans="1:17" ht="87.95" customHeight="1" x14ac:dyDescent="0.25">
      <c r="A410" s="1" t="s">
        <v>444</v>
      </c>
      <c r="B410" s="5">
        <v>2100001380137</v>
      </c>
      <c r="C410" s="1" t="s">
        <v>544</v>
      </c>
      <c r="D410" s="1" t="s">
        <v>17</v>
      </c>
      <c r="E410" s="1" t="s">
        <v>18</v>
      </c>
      <c r="F410" s="1" t="s">
        <v>545</v>
      </c>
      <c r="G410" s="1" t="s">
        <v>95</v>
      </c>
      <c r="H410" s="1" t="s">
        <v>21</v>
      </c>
      <c r="I410" s="1" t="s">
        <v>22</v>
      </c>
      <c r="J410" s="1" t="s">
        <v>23</v>
      </c>
      <c r="K410" s="1" t="s">
        <v>24</v>
      </c>
      <c r="L410" s="1" t="s">
        <v>25</v>
      </c>
      <c r="M410" s="1" t="s">
        <v>41</v>
      </c>
      <c r="N410" s="1" t="s">
        <v>42</v>
      </c>
      <c r="O410" s="2">
        <v>2</v>
      </c>
      <c r="P410" s="6">
        <v>25.99</v>
      </c>
      <c r="Q410" s="3">
        <f t="shared" si="6"/>
        <v>51.98</v>
      </c>
    </row>
    <row r="411" spans="1:17" ht="87.95" customHeight="1" x14ac:dyDescent="0.25">
      <c r="A411" s="1" t="s">
        <v>444</v>
      </c>
      <c r="B411" s="5">
        <v>2100001419301</v>
      </c>
      <c r="C411" s="1" t="s">
        <v>172</v>
      </c>
      <c r="D411" s="1" t="s">
        <v>17</v>
      </c>
      <c r="E411" s="1" t="s">
        <v>18</v>
      </c>
      <c r="F411" s="1" t="s">
        <v>173</v>
      </c>
      <c r="G411" s="1" t="s">
        <v>100</v>
      </c>
      <c r="H411" s="1" t="s">
        <v>21</v>
      </c>
      <c r="I411" s="1" t="s">
        <v>31</v>
      </c>
      <c r="J411" s="1" t="s">
        <v>23</v>
      </c>
      <c r="K411" s="1" t="s">
        <v>24</v>
      </c>
      <c r="L411" s="1" t="s">
        <v>25</v>
      </c>
      <c r="M411" s="1" t="s">
        <v>32</v>
      </c>
      <c r="N411" s="1" t="s">
        <v>27</v>
      </c>
      <c r="O411" s="2">
        <v>1</v>
      </c>
      <c r="P411" s="6">
        <v>39.99</v>
      </c>
      <c r="Q411" s="3">
        <f t="shared" si="6"/>
        <v>39.99</v>
      </c>
    </row>
    <row r="412" spans="1:17" ht="87.95" customHeight="1" x14ac:dyDescent="0.25">
      <c r="A412" s="1" t="s">
        <v>444</v>
      </c>
      <c r="B412" s="5">
        <v>2100001419400</v>
      </c>
      <c r="C412" s="1" t="s">
        <v>546</v>
      </c>
      <c r="D412" s="1" t="s">
        <v>17</v>
      </c>
      <c r="E412" s="1" t="s">
        <v>18</v>
      </c>
      <c r="F412" s="1" t="s">
        <v>547</v>
      </c>
      <c r="G412" s="1" t="s">
        <v>50</v>
      </c>
      <c r="H412" s="1" t="s">
        <v>21</v>
      </c>
      <c r="I412" s="1" t="s">
        <v>31</v>
      </c>
      <c r="J412" s="1" t="s">
        <v>23</v>
      </c>
      <c r="K412" s="1" t="s">
        <v>24</v>
      </c>
      <c r="L412" s="1" t="s">
        <v>25</v>
      </c>
      <c r="M412" s="1" t="s">
        <v>26</v>
      </c>
      <c r="N412" s="1" t="s">
        <v>27</v>
      </c>
      <c r="O412" s="2">
        <v>2</v>
      </c>
      <c r="P412" s="6">
        <v>49.99</v>
      </c>
      <c r="Q412" s="3">
        <f t="shared" si="6"/>
        <v>99.98</v>
      </c>
    </row>
    <row r="413" spans="1:17" ht="87.95" customHeight="1" x14ac:dyDescent="0.25">
      <c r="A413" s="1" t="s">
        <v>444</v>
      </c>
      <c r="B413" s="5">
        <v>2100001419424</v>
      </c>
      <c r="C413" s="1" t="s">
        <v>174</v>
      </c>
      <c r="D413" s="1" t="s">
        <v>17</v>
      </c>
      <c r="E413" s="1" t="s">
        <v>18</v>
      </c>
      <c r="F413" s="1" t="s">
        <v>175</v>
      </c>
      <c r="G413" s="1" t="s">
        <v>20</v>
      </c>
      <c r="H413" s="1" t="s">
        <v>21</v>
      </c>
      <c r="I413" s="1" t="s">
        <v>31</v>
      </c>
      <c r="J413" s="1" t="s">
        <v>23</v>
      </c>
      <c r="K413" s="1" t="s">
        <v>24</v>
      </c>
      <c r="L413" s="1" t="s">
        <v>25</v>
      </c>
      <c r="M413" s="1" t="s">
        <v>81</v>
      </c>
      <c r="N413" s="1" t="s">
        <v>27</v>
      </c>
      <c r="O413" s="2">
        <v>1</v>
      </c>
      <c r="P413" s="6">
        <v>49.99</v>
      </c>
      <c r="Q413" s="3">
        <f t="shared" si="6"/>
        <v>49.99</v>
      </c>
    </row>
    <row r="414" spans="1:17" ht="87.95" customHeight="1" x14ac:dyDescent="0.25">
      <c r="A414" s="1" t="s">
        <v>444</v>
      </c>
      <c r="B414" s="5">
        <v>2100001419431</v>
      </c>
      <c r="C414" s="1" t="s">
        <v>548</v>
      </c>
      <c r="D414" s="1" t="s">
        <v>17</v>
      </c>
      <c r="E414" s="1" t="s">
        <v>18</v>
      </c>
      <c r="F414" s="1" t="s">
        <v>549</v>
      </c>
      <c r="G414" s="1" t="s">
        <v>100</v>
      </c>
      <c r="H414" s="1" t="s">
        <v>21</v>
      </c>
      <c r="I414" s="1" t="s">
        <v>31</v>
      </c>
      <c r="J414" s="1" t="s">
        <v>23</v>
      </c>
      <c r="K414" s="1" t="s">
        <v>24</v>
      </c>
      <c r="L414" s="1" t="s">
        <v>25</v>
      </c>
      <c r="M414" s="1" t="s">
        <v>81</v>
      </c>
      <c r="N414" s="1" t="s">
        <v>27</v>
      </c>
      <c r="O414" s="2">
        <v>1</v>
      </c>
      <c r="P414" s="6">
        <v>49.99</v>
      </c>
      <c r="Q414" s="3">
        <f t="shared" si="6"/>
        <v>49.99</v>
      </c>
    </row>
    <row r="415" spans="1:17" ht="87.95" customHeight="1" x14ac:dyDescent="0.25">
      <c r="A415" s="1" t="s">
        <v>444</v>
      </c>
      <c r="B415" s="5">
        <v>2100001419448</v>
      </c>
      <c r="C415" s="1" t="s">
        <v>550</v>
      </c>
      <c r="D415" s="1" t="s">
        <v>17</v>
      </c>
      <c r="E415" s="1" t="s">
        <v>18</v>
      </c>
      <c r="F415" s="1" t="s">
        <v>551</v>
      </c>
      <c r="G415" s="1" t="s">
        <v>50</v>
      </c>
      <c r="H415" s="1" t="s">
        <v>21</v>
      </c>
      <c r="I415" s="1" t="s">
        <v>31</v>
      </c>
      <c r="J415" s="1" t="s">
        <v>23</v>
      </c>
      <c r="K415" s="1" t="s">
        <v>24</v>
      </c>
      <c r="L415" s="1" t="s">
        <v>25</v>
      </c>
      <c r="M415" s="1" t="s">
        <v>81</v>
      </c>
      <c r="N415" s="1" t="s">
        <v>27</v>
      </c>
      <c r="O415" s="2">
        <v>1</v>
      </c>
      <c r="P415" s="6">
        <v>49.99</v>
      </c>
      <c r="Q415" s="3">
        <f t="shared" si="6"/>
        <v>49.99</v>
      </c>
    </row>
    <row r="416" spans="1:17" ht="87.95" customHeight="1" x14ac:dyDescent="0.25">
      <c r="A416" s="1" t="s">
        <v>444</v>
      </c>
      <c r="B416" s="5">
        <v>2100001421946</v>
      </c>
      <c r="C416" s="1" t="s">
        <v>552</v>
      </c>
      <c r="D416" s="1" t="s">
        <v>17</v>
      </c>
      <c r="E416" s="1" t="s">
        <v>18</v>
      </c>
      <c r="F416" s="1" t="s">
        <v>553</v>
      </c>
      <c r="G416" s="1" t="s">
        <v>196</v>
      </c>
      <c r="H416" s="1" t="s">
        <v>21</v>
      </c>
      <c r="I416" s="1" t="s">
        <v>31</v>
      </c>
      <c r="J416" s="1" t="s">
        <v>23</v>
      </c>
      <c r="K416" s="1" t="s">
        <v>24</v>
      </c>
      <c r="L416" s="1" t="s">
        <v>25</v>
      </c>
      <c r="M416" s="1" t="s">
        <v>554</v>
      </c>
      <c r="N416" s="1" t="s">
        <v>27</v>
      </c>
      <c r="O416" s="2">
        <v>2</v>
      </c>
      <c r="P416" s="6">
        <v>25.99</v>
      </c>
      <c r="Q416" s="3">
        <f t="shared" si="6"/>
        <v>51.98</v>
      </c>
    </row>
    <row r="417" spans="1:17" ht="87.95" customHeight="1" x14ac:dyDescent="0.25">
      <c r="A417" s="1" t="s">
        <v>444</v>
      </c>
      <c r="B417" s="5">
        <v>2100001422769</v>
      </c>
      <c r="C417" s="1" t="s">
        <v>186</v>
      </c>
      <c r="D417" s="1" t="s">
        <v>17</v>
      </c>
      <c r="E417" s="1" t="s">
        <v>18</v>
      </c>
      <c r="F417" s="1" t="s">
        <v>187</v>
      </c>
      <c r="G417" s="1" t="s">
        <v>40</v>
      </c>
      <c r="H417" s="1" t="s">
        <v>21</v>
      </c>
      <c r="I417" s="1" t="s">
        <v>31</v>
      </c>
      <c r="J417" s="1" t="s">
        <v>23</v>
      </c>
      <c r="K417" s="1" t="s">
        <v>24</v>
      </c>
      <c r="L417" s="1" t="s">
        <v>25</v>
      </c>
      <c r="M417" s="1" t="s">
        <v>41</v>
      </c>
      <c r="N417" s="1" t="s">
        <v>42</v>
      </c>
      <c r="O417" s="2">
        <v>1</v>
      </c>
      <c r="P417" s="6">
        <v>39.99</v>
      </c>
      <c r="Q417" s="3">
        <f t="shared" si="6"/>
        <v>39.99</v>
      </c>
    </row>
    <row r="418" spans="1:17" ht="87.95" customHeight="1" x14ac:dyDescent="0.25">
      <c r="A418" s="1" t="s">
        <v>444</v>
      </c>
      <c r="B418" s="5">
        <v>2100001422790</v>
      </c>
      <c r="C418" s="1" t="s">
        <v>555</v>
      </c>
      <c r="D418" s="1" t="s">
        <v>17</v>
      </c>
      <c r="E418" s="1" t="s">
        <v>18</v>
      </c>
      <c r="F418" s="1" t="s">
        <v>556</v>
      </c>
      <c r="G418" s="1" t="s">
        <v>165</v>
      </c>
      <c r="H418" s="1" t="s">
        <v>21</v>
      </c>
      <c r="I418" s="1" t="s">
        <v>31</v>
      </c>
      <c r="J418" s="1" t="s">
        <v>23</v>
      </c>
      <c r="K418" s="1" t="s">
        <v>24</v>
      </c>
      <c r="L418" s="1" t="s">
        <v>25</v>
      </c>
      <c r="M418" s="1" t="s">
        <v>41</v>
      </c>
      <c r="N418" s="1" t="s">
        <v>42</v>
      </c>
      <c r="O418" s="2">
        <v>1</v>
      </c>
      <c r="P418" s="6">
        <v>39.99</v>
      </c>
      <c r="Q418" s="3">
        <f t="shared" si="6"/>
        <v>39.99</v>
      </c>
    </row>
    <row r="419" spans="1:17" ht="87.95" customHeight="1" x14ac:dyDescent="0.25">
      <c r="A419" s="1" t="s">
        <v>444</v>
      </c>
      <c r="B419" s="5">
        <v>2100001426446</v>
      </c>
      <c r="C419" s="1" t="s">
        <v>557</v>
      </c>
      <c r="D419" s="1" t="s">
        <v>17</v>
      </c>
      <c r="E419" s="1" t="s">
        <v>18</v>
      </c>
      <c r="F419" s="1" t="s">
        <v>558</v>
      </c>
      <c r="G419" s="1" t="s">
        <v>20</v>
      </c>
      <c r="H419" s="1" t="s">
        <v>21</v>
      </c>
      <c r="I419" s="1" t="s">
        <v>31</v>
      </c>
      <c r="J419" s="1" t="s">
        <v>23</v>
      </c>
      <c r="K419" s="1" t="s">
        <v>24</v>
      </c>
      <c r="L419" s="1" t="s">
        <v>25</v>
      </c>
      <c r="M419" s="1" t="s">
        <v>32</v>
      </c>
      <c r="N419" s="1" t="s">
        <v>27</v>
      </c>
      <c r="O419" s="2">
        <v>1</v>
      </c>
      <c r="P419" s="6">
        <v>29.99</v>
      </c>
      <c r="Q419" s="3">
        <f t="shared" si="6"/>
        <v>29.99</v>
      </c>
    </row>
    <row r="420" spans="1:17" ht="87.95" customHeight="1" x14ac:dyDescent="0.25">
      <c r="A420" s="1" t="s">
        <v>444</v>
      </c>
      <c r="B420" s="5">
        <v>2100001427306</v>
      </c>
      <c r="C420" s="1" t="s">
        <v>559</v>
      </c>
      <c r="D420" s="1" t="s">
        <v>17</v>
      </c>
      <c r="E420" s="1" t="s">
        <v>18</v>
      </c>
      <c r="F420" s="1" t="s">
        <v>560</v>
      </c>
      <c r="G420" s="1" t="s">
        <v>561</v>
      </c>
      <c r="H420" s="1" t="s">
        <v>21</v>
      </c>
      <c r="I420" s="1" t="s">
        <v>31</v>
      </c>
      <c r="J420" s="1" t="s">
        <v>269</v>
      </c>
      <c r="K420" s="1" t="s">
        <v>24</v>
      </c>
      <c r="L420" s="1" t="s">
        <v>132</v>
      </c>
      <c r="M420" s="1" t="s">
        <v>252</v>
      </c>
      <c r="N420" s="1" t="s">
        <v>27</v>
      </c>
      <c r="O420" s="2">
        <v>1</v>
      </c>
      <c r="P420" s="6">
        <v>25.99</v>
      </c>
      <c r="Q420" s="3">
        <f t="shared" si="6"/>
        <v>25.99</v>
      </c>
    </row>
    <row r="421" spans="1:17" ht="87.95" customHeight="1" x14ac:dyDescent="0.25">
      <c r="A421" s="1" t="s">
        <v>444</v>
      </c>
      <c r="B421" s="5">
        <v>2100001427313</v>
      </c>
      <c r="C421" s="1" t="s">
        <v>562</v>
      </c>
      <c r="D421" s="1" t="s">
        <v>17</v>
      </c>
      <c r="E421" s="1" t="s">
        <v>18</v>
      </c>
      <c r="F421" s="1" t="s">
        <v>563</v>
      </c>
      <c r="G421" s="1" t="s">
        <v>564</v>
      </c>
      <c r="H421" s="1" t="s">
        <v>21</v>
      </c>
      <c r="I421" s="1" t="s">
        <v>31</v>
      </c>
      <c r="J421" s="1" t="s">
        <v>269</v>
      </c>
      <c r="K421" s="1" t="s">
        <v>24</v>
      </c>
      <c r="L421" s="1" t="s">
        <v>132</v>
      </c>
      <c r="M421" s="1" t="s">
        <v>252</v>
      </c>
      <c r="N421" s="1" t="s">
        <v>27</v>
      </c>
      <c r="O421" s="2">
        <v>1</v>
      </c>
      <c r="P421" s="6">
        <v>25.99</v>
      </c>
      <c r="Q421" s="3">
        <f t="shared" si="6"/>
        <v>25.99</v>
      </c>
    </row>
    <row r="422" spans="1:17" ht="87.95" customHeight="1" x14ac:dyDescent="0.25">
      <c r="A422" s="1" t="s">
        <v>444</v>
      </c>
      <c r="B422" s="5">
        <v>2100001438289</v>
      </c>
      <c r="C422" s="1" t="s">
        <v>565</v>
      </c>
      <c r="D422" s="1" t="s">
        <v>17</v>
      </c>
      <c r="E422" s="1" t="s">
        <v>18</v>
      </c>
      <c r="F422" s="1" t="s">
        <v>566</v>
      </c>
      <c r="G422" s="1" t="s">
        <v>100</v>
      </c>
      <c r="H422" s="1" t="s">
        <v>21</v>
      </c>
      <c r="I422" s="1" t="s">
        <v>31</v>
      </c>
      <c r="J422" s="1" t="s">
        <v>64</v>
      </c>
      <c r="K422" s="1" t="s">
        <v>24</v>
      </c>
      <c r="L422" s="1" t="s">
        <v>36</v>
      </c>
      <c r="M422" s="1" t="s">
        <v>26</v>
      </c>
      <c r="N422" s="1" t="s">
        <v>27</v>
      </c>
      <c r="O422" s="2">
        <v>2</v>
      </c>
      <c r="P422" s="6">
        <v>49.99</v>
      </c>
      <c r="Q422" s="3">
        <f t="shared" si="6"/>
        <v>99.98</v>
      </c>
    </row>
    <row r="423" spans="1:17" ht="87.95" customHeight="1" x14ac:dyDescent="0.25">
      <c r="A423" s="1" t="s">
        <v>444</v>
      </c>
      <c r="B423" s="5">
        <v>2100001438326</v>
      </c>
      <c r="C423" s="1" t="s">
        <v>192</v>
      </c>
      <c r="D423" s="1" t="s">
        <v>17</v>
      </c>
      <c r="E423" s="1" t="s">
        <v>18</v>
      </c>
      <c r="F423" s="1" t="s">
        <v>193</v>
      </c>
      <c r="G423" s="1" t="s">
        <v>20</v>
      </c>
      <c r="H423" s="1" t="s">
        <v>21</v>
      </c>
      <c r="I423" s="1" t="s">
        <v>31</v>
      </c>
      <c r="J423" s="1" t="s">
        <v>64</v>
      </c>
      <c r="K423" s="1" t="s">
        <v>24</v>
      </c>
      <c r="L423" s="1" t="s">
        <v>36</v>
      </c>
      <c r="M423" s="1" t="s">
        <v>41</v>
      </c>
      <c r="N423" s="1" t="s">
        <v>42</v>
      </c>
      <c r="O423" s="2">
        <v>1</v>
      </c>
      <c r="P423" s="6">
        <v>35.99</v>
      </c>
      <c r="Q423" s="3">
        <f t="shared" si="6"/>
        <v>35.99</v>
      </c>
    </row>
    <row r="424" spans="1:17" ht="87.95" customHeight="1" x14ac:dyDescent="0.25">
      <c r="A424" s="1" t="s">
        <v>567</v>
      </c>
      <c r="B424" s="5">
        <v>2100000616473</v>
      </c>
      <c r="C424" s="1" t="s">
        <v>84</v>
      </c>
      <c r="D424" s="1" t="s">
        <v>17</v>
      </c>
      <c r="E424" s="1" t="s">
        <v>18</v>
      </c>
      <c r="F424" s="1" t="s">
        <v>85</v>
      </c>
      <c r="G424" s="1" t="s">
        <v>30</v>
      </c>
      <c r="H424" s="1" t="s">
        <v>21</v>
      </c>
      <c r="I424" s="1" t="s">
        <v>31</v>
      </c>
      <c r="J424" s="1" t="s">
        <v>23</v>
      </c>
      <c r="K424" s="1" t="s">
        <v>24</v>
      </c>
      <c r="L424" s="1" t="s">
        <v>25</v>
      </c>
      <c r="M424" s="1" t="s">
        <v>41</v>
      </c>
      <c r="N424" s="1" t="s">
        <v>42</v>
      </c>
      <c r="O424" s="2">
        <v>23</v>
      </c>
      <c r="P424" s="6">
        <v>29.99</v>
      </c>
      <c r="Q424" s="3">
        <f t="shared" si="6"/>
        <v>689.77</v>
      </c>
    </row>
    <row r="425" spans="1:17" ht="87.95" customHeight="1" x14ac:dyDescent="0.25">
      <c r="A425" s="1" t="s">
        <v>567</v>
      </c>
      <c r="B425" s="5">
        <v>2100000616480</v>
      </c>
      <c r="C425" s="1" t="s">
        <v>86</v>
      </c>
      <c r="D425" s="1" t="s">
        <v>17</v>
      </c>
      <c r="E425" s="1" t="s">
        <v>18</v>
      </c>
      <c r="F425" s="1" t="s">
        <v>87</v>
      </c>
      <c r="G425" s="1" t="s">
        <v>88</v>
      </c>
      <c r="H425" s="1" t="s">
        <v>21</v>
      </c>
      <c r="I425" s="1" t="s">
        <v>31</v>
      </c>
      <c r="J425" s="1" t="s">
        <v>23</v>
      </c>
      <c r="K425" s="1" t="s">
        <v>24</v>
      </c>
      <c r="L425" s="1" t="s">
        <v>25</v>
      </c>
      <c r="M425" s="1" t="s">
        <v>41</v>
      </c>
      <c r="N425" s="1" t="s">
        <v>42</v>
      </c>
      <c r="O425" s="2">
        <v>19</v>
      </c>
      <c r="P425" s="6">
        <v>29.99</v>
      </c>
      <c r="Q425" s="3">
        <f t="shared" si="6"/>
        <v>569.80999999999995</v>
      </c>
    </row>
    <row r="426" spans="1:17" ht="87.95" customHeight="1" x14ac:dyDescent="0.25">
      <c r="A426" s="1" t="s">
        <v>567</v>
      </c>
      <c r="B426" s="5">
        <v>2100000616527</v>
      </c>
      <c r="C426" s="1" t="s">
        <v>264</v>
      </c>
      <c r="D426" s="1" t="s">
        <v>17</v>
      </c>
      <c r="E426" s="1" t="s">
        <v>18</v>
      </c>
      <c r="F426" s="1" t="s">
        <v>265</v>
      </c>
      <c r="G426" s="1" t="s">
        <v>266</v>
      </c>
      <c r="H426" s="1" t="s">
        <v>21</v>
      </c>
      <c r="I426" s="1" t="s">
        <v>31</v>
      </c>
      <c r="J426" s="1" t="s">
        <v>23</v>
      </c>
      <c r="K426" s="1" t="s">
        <v>24</v>
      </c>
      <c r="L426" s="1" t="s">
        <v>25</v>
      </c>
      <c r="M426" s="1" t="s">
        <v>81</v>
      </c>
      <c r="N426" s="1" t="s">
        <v>27</v>
      </c>
      <c r="O426" s="2">
        <v>11</v>
      </c>
      <c r="P426" s="6">
        <v>29.99</v>
      </c>
      <c r="Q426" s="3">
        <f t="shared" si="6"/>
        <v>329.89</v>
      </c>
    </row>
    <row r="427" spans="1:17" ht="87.95" customHeight="1" x14ac:dyDescent="0.25">
      <c r="A427" s="1" t="s">
        <v>567</v>
      </c>
      <c r="B427" s="5">
        <v>2100000867370</v>
      </c>
      <c r="C427" s="1" t="s">
        <v>346</v>
      </c>
      <c r="D427" s="1" t="s">
        <v>17</v>
      </c>
      <c r="E427" s="1" t="s">
        <v>18</v>
      </c>
      <c r="F427" s="1" t="s">
        <v>347</v>
      </c>
      <c r="G427" s="1" t="s">
        <v>20</v>
      </c>
      <c r="H427" s="1" t="s">
        <v>21</v>
      </c>
      <c r="I427" s="1" t="s">
        <v>31</v>
      </c>
      <c r="J427" s="1" t="s">
        <v>23</v>
      </c>
      <c r="K427" s="1" t="s">
        <v>24</v>
      </c>
      <c r="L427" s="1" t="s">
        <v>36</v>
      </c>
      <c r="M427" s="1" t="s">
        <v>92</v>
      </c>
      <c r="N427" s="1" t="s">
        <v>27</v>
      </c>
      <c r="O427" s="2">
        <v>38</v>
      </c>
      <c r="P427" s="6">
        <v>29.99</v>
      </c>
      <c r="Q427" s="3">
        <f t="shared" si="6"/>
        <v>1139.6199999999999</v>
      </c>
    </row>
    <row r="428" spans="1:17" ht="87.95" customHeight="1" x14ac:dyDescent="0.25">
      <c r="A428" s="1" t="s">
        <v>567</v>
      </c>
      <c r="B428" s="5">
        <v>2100000876426</v>
      </c>
      <c r="C428" s="1" t="s">
        <v>282</v>
      </c>
      <c r="D428" s="1" t="s">
        <v>17</v>
      </c>
      <c r="E428" s="1" t="s">
        <v>18</v>
      </c>
      <c r="F428" s="1" t="s">
        <v>283</v>
      </c>
      <c r="G428" s="1" t="s">
        <v>119</v>
      </c>
      <c r="H428" s="1" t="s">
        <v>21</v>
      </c>
      <c r="I428" s="1" t="s">
        <v>31</v>
      </c>
      <c r="J428" s="1" t="s">
        <v>23</v>
      </c>
      <c r="K428" s="1" t="s">
        <v>24</v>
      </c>
      <c r="L428" s="1" t="s">
        <v>25</v>
      </c>
      <c r="M428" s="1" t="s">
        <v>41</v>
      </c>
      <c r="N428" s="1" t="s">
        <v>42</v>
      </c>
      <c r="O428" s="2">
        <v>2</v>
      </c>
      <c r="P428" s="6">
        <v>29.99</v>
      </c>
      <c r="Q428" s="3">
        <f t="shared" si="6"/>
        <v>59.98</v>
      </c>
    </row>
    <row r="429" spans="1:17" ht="87.95" customHeight="1" x14ac:dyDescent="0.25">
      <c r="A429" s="1" t="s">
        <v>567</v>
      </c>
      <c r="B429" s="5">
        <v>2100000876471</v>
      </c>
      <c r="C429" s="1" t="s">
        <v>284</v>
      </c>
      <c r="D429" s="1" t="s">
        <v>17</v>
      </c>
      <c r="E429" s="1" t="s">
        <v>18</v>
      </c>
      <c r="F429" s="1" t="s">
        <v>285</v>
      </c>
      <c r="G429" s="1" t="s">
        <v>266</v>
      </c>
      <c r="H429" s="1" t="s">
        <v>21</v>
      </c>
      <c r="I429" s="1" t="s">
        <v>31</v>
      </c>
      <c r="J429" s="1" t="s">
        <v>23</v>
      </c>
      <c r="K429" s="1" t="s">
        <v>24</v>
      </c>
      <c r="L429" s="1" t="s">
        <v>25</v>
      </c>
      <c r="M429" s="1" t="s">
        <v>41</v>
      </c>
      <c r="N429" s="1" t="s">
        <v>42</v>
      </c>
      <c r="O429" s="2">
        <v>344</v>
      </c>
      <c r="P429" s="6">
        <v>29.99</v>
      </c>
      <c r="Q429" s="3">
        <f t="shared" si="6"/>
        <v>10316.56</v>
      </c>
    </row>
    <row r="430" spans="1:17" ht="87.95" customHeight="1" x14ac:dyDescent="0.25">
      <c r="A430" s="1" t="s">
        <v>567</v>
      </c>
      <c r="B430" s="5">
        <v>2100000951154</v>
      </c>
      <c r="C430" s="1" t="s">
        <v>385</v>
      </c>
      <c r="D430" s="1" t="s">
        <v>17</v>
      </c>
      <c r="E430" s="1" t="s">
        <v>18</v>
      </c>
      <c r="F430" s="1" t="s">
        <v>386</v>
      </c>
      <c r="G430" s="1" t="s">
        <v>40</v>
      </c>
      <c r="H430" s="1" t="s">
        <v>21</v>
      </c>
      <c r="I430" s="1" t="s">
        <v>31</v>
      </c>
      <c r="J430" s="1" t="s">
        <v>64</v>
      </c>
      <c r="K430" s="1" t="s">
        <v>24</v>
      </c>
      <c r="L430" s="1" t="s">
        <v>36</v>
      </c>
      <c r="M430" s="1" t="s">
        <v>41</v>
      </c>
      <c r="N430" s="1" t="s">
        <v>42</v>
      </c>
      <c r="O430" s="2">
        <v>30</v>
      </c>
      <c r="P430" s="6">
        <v>39.99</v>
      </c>
      <c r="Q430" s="3">
        <f t="shared" si="6"/>
        <v>1199.7</v>
      </c>
    </row>
    <row r="431" spans="1:17" ht="87.95" customHeight="1" x14ac:dyDescent="0.25">
      <c r="A431" s="1" t="s">
        <v>567</v>
      </c>
      <c r="B431" s="5">
        <v>2100000962150</v>
      </c>
      <c r="C431" s="1" t="s">
        <v>299</v>
      </c>
      <c r="D431" s="1" t="s">
        <v>17</v>
      </c>
      <c r="E431" s="1" t="s">
        <v>18</v>
      </c>
      <c r="F431" s="1" t="s">
        <v>300</v>
      </c>
      <c r="G431" s="1" t="s">
        <v>50</v>
      </c>
      <c r="H431" s="1" t="s">
        <v>21</v>
      </c>
      <c r="I431" s="1" t="s">
        <v>31</v>
      </c>
      <c r="J431" s="1" t="s">
        <v>23</v>
      </c>
      <c r="K431" s="1" t="s">
        <v>24</v>
      </c>
      <c r="L431" s="1" t="s">
        <v>25</v>
      </c>
      <c r="M431" s="1" t="s">
        <v>32</v>
      </c>
      <c r="N431" s="1" t="s">
        <v>27</v>
      </c>
      <c r="O431" s="2">
        <v>64</v>
      </c>
      <c r="P431" s="6">
        <v>39.99</v>
      </c>
      <c r="Q431" s="3">
        <f t="shared" si="6"/>
        <v>2559.36</v>
      </c>
    </row>
    <row r="432" spans="1:17" ht="87.95" customHeight="1" x14ac:dyDescent="0.25">
      <c r="A432" s="1" t="s">
        <v>567</v>
      </c>
      <c r="B432" s="5">
        <v>2100000982462</v>
      </c>
      <c r="C432" s="1" t="s">
        <v>129</v>
      </c>
      <c r="D432" s="1" t="s">
        <v>17</v>
      </c>
      <c r="E432" s="1" t="s">
        <v>18</v>
      </c>
      <c r="F432" s="1" t="s">
        <v>130</v>
      </c>
      <c r="G432" s="1" t="s">
        <v>131</v>
      </c>
      <c r="H432" s="1" t="s">
        <v>21</v>
      </c>
      <c r="I432" s="1" t="s">
        <v>31</v>
      </c>
      <c r="J432" s="1" t="s">
        <v>64</v>
      </c>
      <c r="K432" s="1" t="s">
        <v>24</v>
      </c>
      <c r="L432" s="1" t="s">
        <v>132</v>
      </c>
      <c r="M432" s="1" t="s">
        <v>37</v>
      </c>
      <c r="N432" s="1" t="s">
        <v>27</v>
      </c>
      <c r="O432" s="2">
        <v>238</v>
      </c>
      <c r="P432" s="6">
        <v>9.99</v>
      </c>
      <c r="Q432" s="3">
        <f t="shared" si="6"/>
        <v>2377.62</v>
      </c>
    </row>
    <row r="433" spans="1:17" ht="87.95" customHeight="1" x14ac:dyDescent="0.25">
      <c r="A433" s="1" t="s">
        <v>568</v>
      </c>
      <c r="B433" s="5">
        <v>2100001004941</v>
      </c>
      <c r="C433" s="1" t="s">
        <v>353</v>
      </c>
      <c r="D433" s="1" t="s">
        <v>17</v>
      </c>
      <c r="E433" s="1" t="s">
        <v>18</v>
      </c>
      <c r="F433" s="1" t="s">
        <v>354</v>
      </c>
      <c r="G433" s="1" t="s">
        <v>135</v>
      </c>
      <c r="H433" s="1" t="s">
        <v>21</v>
      </c>
      <c r="I433" s="1" t="s">
        <v>31</v>
      </c>
      <c r="J433" s="1" t="s">
        <v>23</v>
      </c>
      <c r="K433" s="1" t="s">
        <v>24</v>
      </c>
      <c r="L433" s="1" t="s">
        <v>132</v>
      </c>
      <c r="M433" s="1" t="s">
        <v>65</v>
      </c>
      <c r="N433" s="1" t="s">
        <v>27</v>
      </c>
      <c r="O433" s="2">
        <v>226</v>
      </c>
      <c r="P433" s="6">
        <v>29.99</v>
      </c>
      <c r="Q433" s="3">
        <f t="shared" si="6"/>
        <v>6777.74</v>
      </c>
    </row>
    <row r="434" spans="1:17" ht="87.95" customHeight="1" x14ac:dyDescent="0.25">
      <c r="A434" s="1" t="s">
        <v>568</v>
      </c>
      <c r="B434" s="5">
        <v>2100001005016</v>
      </c>
      <c r="C434" s="1" t="s">
        <v>71</v>
      </c>
      <c r="D434" s="1" t="s">
        <v>17</v>
      </c>
      <c r="E434" s="1" t="s">
        <v>18</v>
      </c>
      <c r="F434" s="1" t="s">
        <v>72</v>
      </c>
      <c r="G434" s="1" t="s">
        <v>50</v>
      </c>
      <c r="H434" s="1" t="s">
        <v>21</v>
      </c>
      <c r="I434" s="1" t="s">
        <v>31</v>
      </c>
      <c r="J434" s="1" t="s">
        <v>64</v>
      </c>
      <c r="K434" s="1" t="s">
        <v>24</v>
      </c>
      <c r="L434" s="1" t="s">
        <v>36</v>
      </c>
      <c r="M434" s="1" t="s">
        <v>65</v>
      </c>
      <c r="N434" s="1" t="s">
        <v>27</v>
      </c>
      <c r="O434" s="2">
        <v>301</v>
      </c>
      <c r="P434" s="6">
        <v>29.99</v>
      </c>
      <c r="Q434" s="3">
        <f t="shared" si="6"/>
        <v>9026.99</v>
      </c>
    </row>
    <row r="435" spans="1:17" ht="87.95" customHeight="1" x14ac:dyDescent="0.25">
      <c r="A435" s="1" t="s">
        <v>569</v>
      </c>
      <c r="B435" s="5">
        <v>2100000855803</v>
      </c>
      <c r="C435" s="1" t="s">
        <v>362</v>
      </c>
      <c r="D435" s="1" t="s">
        <v>17</v>
      </c>
      <c r="E435" s="1" t="s">
        <v>18</v>
      </c>
      <c r="F435" s="1" t="s">
        <v>363</v>
      </c>
      <c r="G435" s="1" t="s">
        <v>40</v>
      </c>
      <c r="H435" s="1" t="s">
        <v>21</v>
      </c>
      <c r="I435" s="1" t="s">
        <v>31</v>
      </c>
      <c r="J435" s="1" t="s">
        <v>23</v>
      </c>
      <c r="K435" s="1" t="s">
        <v>24</v>
      </c>
      <c r="L435" s="1" t="s">
        <v>25</v>
      </c>
      <c r="M435" s="1" t="s">
        <v>41</v>
      </c>
      <c r="N435" s="1" t="s">
        <v>42</v>
      </c>
      <c r="O435" s="2">
        <v>349</v>
      </c>
      <c r="P435" s="6">
        <v>29.99</v>
      </c>
      <c r="Q435" s="3">
        <f t="shared" si="6"/>
        <v>10466.51</v>
      </c>
    </row>
    <row r="436" spans="1:17" ht="87.95" customHeight="1" x14ac:dyDescent="0.25">
      <c r="A436" s="1" t="s">
        <v>569</v>
      </c>
      <c r="B436" s="5">
        <v>2100000855858</v>
      </c>
      <c r="C436" s="1" t="s">
        <v>364</v>
      </c>
      <c r="D436" s="1" t="s">
        <v>17</v>
      </c>
      <c r="E436" s="1" t="s">
        <v>18</v>
      </c>
      <c r="F436" s="1" t="s">
        <v>365</v>
      </c>
      <c r="G436" s="1" t="s">
        <v>30</v>
      </c>
      <c r="H436" s="1" t="s">
        <v>21</v>
      </c>
      <c r="I436" s="1" t="s">
        <v>31</v>
      </c>
      <c r="J436" s="1" t="s">
        <v>64</v>
      </c>
      <c r="K436" s="1" t="s">
        <v>24</v>
      </c>
      <c r="L436" s="1" t="s">
        <v>36</v>
      </c>
      <c r="M436" s="1" t="s">
        <v>32</v>
      </c>
      <c r="N436" s="1" t="s">
        <v>27</v>
      </c>
      <c r="O436" s="2">
        <v>41</v>
      </c>
      <c r="P436" s="6">
        <v>29.99</v>
      </c>
      <c r="Q436" s="3">
        <f t="shared" si="6"/>
        <v>1229.5899999999999</v>
      </c>
    </row>
    <row r="437" spans="1:17" ht="87.95" customHeight="1" x14ac:dyDescent="0.25">
      <c r="A437" s="1" t="s">
        <v>569</v>
      </c>
      <c r="B437" s="5">
        <v>2100001004965</v>
      </c>
      <c r="C437" s="1" t="s">
        <v>61</v>
      </c>
      <c r="D437" s="1" t="s">
        <v>17</v>
      </c>
      <c r="E437" s="1" t="s">
        <v>18</v>
      </c>
      <c r="F437" s="1" t="s">
        <v>62</v>
      </c>
      <c r="G437" s="1" t="s">
        <v>63</v>
      </c>
      <c r="H437" s="1" t="s">
        <v>21</v>
      </c>
      <c r="I437" s="1" t="s">
        <v>31</v>
      </c>
      <c r="J437" s="1" t="s">
        <v>64</v>
      </c>
      <c r="K437" s="1" t="s">
        <v>24</v>
      </c>
      <c r="L437" s="1" t="s">
        <v>36</v>
      </c>
      <c r="M437" s="1" t="s">
        <v>65</v>
      </c>
      <c r="N437" s="1" t="s">
        <v>27</v>
      </c>
      <c r="O437" s="2">
        <v>135</v>
      </c>
      <c r="P437" s="6">
        <v>39.99</v>
      </c>
      <c r="Q437" s="3">
        <f t="shared" si="6"/>
        <v>5398.6500000000005</v>
      </c>
    </row>
    <row r="438" spans="1:17" ht="87.95" customHeight="1" x14ac:dyDescent="0.25">
      <c r="A438" s="1" t="s">
        <v>569</v>
      </c>
      <c r="B438" s="5">
        <v>2100001376024</v>
      </c>
      <c r="C438" s="1" t="s">
        <v>570</v>
      </c>
      <c r="D438" s="1" t="s">
        <v>17</v>
      </c>
      <c r="E438" s="1" t="s">
        <v>18</v>
      </c>
      <c r="F438" s="1" t="s">
        <v>571</v>
      </c>
      <c r="G438" s="1" t="s">
        <v>100</v>
      </c>
      <c r="H438" s="1" t="s">
        <v>21</v>
      </c>
      <c r="I438" s="1" t="s">
        <v>31</v>
      </c>
      <c r="J438" s="1" t="s">
        <v>23</v>
      </c>
      <c r="K438" s="1" t="s">
        <v>24</v>
      </c>
      <c r="L438" s="1" t="s">
        <v>25</v>
      </c>
      <c r="M438" s="1" t="s">
        <v>81</v>
      </c>
      <c r="N438" s="1" t="s">
        <v>27</v>
      </c>
      <c r="O438" s="2">
        <v>1</v>
      </c>
      <c r="P438" s="6">
        <v>49.99</v>
      </c>
      <c r="Q438" s="3">
        <f t="shared" si="6"/>
        <v>49.99</v>
      </c>
    </row>
    <row r="439" spans="1:17" ht="87.95" customHeight="1" x14ac:dyDescent="0.25">
      <c r="A439" s="1" t="s">
        <v>569</v>
      </c>
      <c r="B439" s="5">
        <v>2100001380069</v>
      </c>
      <c r="C439" s="1" t="s">
        <v>170</v>
      </c>
      <c r="D439" s="1" t="s">
        <v>17</v>
      </c>
      <c r="E439" s="1" t="s">
        <v>18</v>
      </c>
      <c r="F439" s="1" t="s">
        <v>171</v>
      </c>
      <c r="G439" s="1" t="s">
        <v>20</v>
      </c>
      <c r="H439" s="1" t="s">
        <v>21</v>
      </c>
      <c r="I439" s="1" t="s">
        <v>31</v>
      </c>
      <c r="J439" s="1" t="s">
        <v>23</v>
      </c>
      <c r="K439" s="1" t="s">
        <v>24</v>
      </c>
      <c r="L439" s="1" t="s">
        <v>25</v>
      </c>
      <c r="M439" s="1" t="s">
        <v>26</v>
      </c>
      <c r="N439" s="1" t="s">
        <v>27</v>
      </c>
      <c r="O439" s="2">
        <v>1</v>
      </c>
      <c r="P439" s="6">
        <v>49.99</v>
      </c>
      <c r="Q439" s="3">
        <f t="shared" si="6"/>
        <v>49.99</v>
      </c>
    </row>
    <row r="440" spans="1:17" ht="87.95" customHeight="1" x14ac:dyDescent="0.25">
      <c r="A440" s="1" t="s">
        <v>569</v>
      </c>
      <c r="B440" s="5">
        <v>2100001419240</v>
      </c>
      <c r="C440" s="1" t="s">
        <v>572</v>
      </c>
      <c r="D440" s="1" t="s">
        <v>17</v>
      </c>
      <c r="E440" s="1" t="s">
        <v>18</v>
      </c>
      <c r="F440" s="1" t="s">
        <v>573</v>
      </c>
      <c r="G440" s="1" t="s">
        <v>20</v>
      </c>
      <c r="H440" s="1" t="s">
        <v>21</v>
      </c>
      <c r="I440" s="1" t="s">
        <v>31</v>
      </c>
      <c r="J440" s="1" t="s">
        <v>23</v>
      </c>
      <c r="K440" s="1" t="s">
        <v>24</v>
      </c>
      <c r="L440" s="1" t="s">
        <v>25</v>
      </c>
      <c r="M440" s="1" t="s">
        <v>81</v>
      </c>
      <c r="N440" s="1" t="s">
        <v>27</v>
      </c>
      <c r="O440" s="2">
        <v>1</v>
      </c>
      <c r="P440" s="6">
        <v>49.99</v>
      </c>
      <c r="Q440" s="3">
        <f t="shared" si="6"/>
        <v>49.99</v>
      </c>
    </row>
    <row r="441" spans="1:17" ht="87.95" customHeight="1" x14ac:dyDescent="0.25">
      <c r="A441" s="1" t="s">
        <v>569</v>
      </c>
      <c r="B441" s="5">
        <v>2100001419257</v>
      </c>
      <c r="C441" s="1" t="s">
        <v>574</v>
      </c>
      <c r="D441" s="1" t="s">
        <v>17</v>
      </c>
      <c r="E441" s="1" t="s">
        <v>18</v>
      </c>
      <c r="F441" s="1" t="s">
        <v>575</v>
      </c>
      <c r="G441" s="1" t="s">
        <v>100</v>
      </c>
      <c r="H441" s="1" t="s">
        <v>21</v>
      </c>
      <c r="I441" s="1" t="s">
        <v>31</v>
      </c>
      <c r="J441" s="1" t="s">
        <v>23</v>
      </c>
      <c r="K441" s="1" t="s">
        <v>24</v>
      </c>
      <c r="L441" s="1" t="s">
        <v>25</v>
      </c>
      <c r="M441" s="1" t="s">
        <v>81</v>
      </c>
      <c r="N441" s="1" t="s">
        <v>27</v>
      </c>
      <c r="O441" s="2">
        <v>2</v>
      </c>
      <c r="P441" s="6">
        <v>49.99</v>
      </c>
      <c r="Q441" s="3">
        <f t="shared" si="6"/>
        <v>99.98</v>
      </c>
    </row>
    <row r="442" spans="1:17" ht="87.95" customHeight="1" x14ac:dyDescent="0.25">
      <c r="A442" s="1" t="s">
        <v>569</v>
      </c>
      <c r="B442" s="5">
        <v>2100001419400</v>
      </c>
      <c r="C442" s="1" t="s">
        <v>546</v>
      </c>
      <c r="D442" s="1" t="s">
        <v>17</v>
      </c>
      <c r="E442" s="1" t="s">
        <v>18</v>
      </c>
      <c r="F442" s="1" t="s">
        <v>547</v>
      </c>
      <c r="G442" s="1" t="s">
        <v>50</v>
      </c>
      <c r="H442" s="1" t="s">
        <v>21</v>
      </c>
      <c r="I442" s="1" t="s">
        <v>31</v>
      </c>
      <c r="J442" s="1" t="s">
        <v>23</v>
      </c>
      <c r="K442" s="1" t="s">
        <v>24</v>
      </c>
      <c r="L442" s="1" t="s">
        <v>25</v>
      </c>
      <c r="M442" s="1" t="s">
        <v>26</v>
      </c>
      <c r="N442" s="1" t="s">
        <v>27</v>
      </c>
      <c r="O442" s="2">
        <v>1</v>
      </c>
      <c r="P442" s="6">
        <v>49.99</v>
      </c>
      <c r="Q442" s="3">
        <f t="shared" si="6"/>
        <v>49.99</v>
      </c>
    </row>
    <row r="443" spans="1:17" ht="87.95" customHeight="1" x14ac:dyDescent="0.25">
      <c r="A443" s="1" t="s">
        <v>569</v>
      </c>
      <c r="B443" s="5">
        <v>2100001419462</v>
      </c>
      <c r="C443" s="1" t="s">
        <v>576</v>
      </c>
      <c r="D443" s="1" t="s">
        <v>17</v>
      </c>
      <c r="E443" s="1" t="s">
        <v>18</v>
      </c>
      <c r="F443" s="1" t="s">
        <v>577</v>
      </c>
      <c r="G443" s="1" t="s">
        <v>100</v>
      </c>
      <c r="H443" s="1" t="s">
        <v>21</v>
      </c>
      <c r="I443" s="1" t="s">
        <v>31</v>
      </c>
      <c r="J443" s="1" t="s">
        <v>23</v>
      </c>
      <c r="K443" s="1" t="s">
        <v>24</v>
      </c>
      <c r="L443" s="1" t="s">
        <v>25</v>
      </c>
      <c r="M443" s="1" t="s">
        <v>81</v>
      </c>
      <c r="N443" s="1" t="s">
        <v>27</v>
      </c>
      <c r="O443" s="2">
        <v>2</v>
      </c>
      <c r="P443" s="6">
        <v>49.99</v>
      </c>
      <c r="Q443" s="3">
        <f t="shared" si="6"/>
        <v>99.98</v>
      </c>
    </row>
    <row r="444" spans="1:17" ht="87.95" customHeight="1" x14ac:dyDescent="0.25">
      <c r="A444" s="1" t="s">
        <v>569</v>
      </c>
      <c r="B444" s="5">
        <v>2100001426361</v>
      </c>
      <c r="C444" s="1" t="s">
        <v>578</v>
      </c>
      <c r="D444" s="1" t="s">
        <v>17</v>
      </c>
      <c r="E444" s="1" t="s">
        <v>18</v>
      </c>
      <c r="F444" s="1" t="s">
        <v>579</v>
      </c>
      <c r="G444" s="1" t="s">
        <v>57</v>
      </c>
      <c r="H444" s="1" t="s">
        <v>21</v>
      </c>
      <c r="I444" s="1" t="s">
        <v>31</v>
      </c>
      <c r="J444" s="1" t="s">
        <v>23</v>
      </c>
      <c r="K444" s="1" t="s">
        <v>24</v>
      </c>
      <c r="L444" s="1" t="s">
        <v>25</v>
      </c>
      <c r="M444" s="1" t="s">
        <v>32</v>
      </c>
      <c r="N444" s="1" t="s">
        <v>27</v>
      </c>
      <c r="O444" s="2">
        <v>1</v>
      </c>
      <c r="P444" s="6">
        <v>39.99</v>
      </c>
      <c r="Q444" s="3">
        <f t="shared" si="6"/>
        <v>39.99</v>
      </c>
    </row>
    <row r="445" spans="1:17" ht="87.95" customHeight="1" x14ac:dyDescent="0.25">
      <c r="A445" s="1" t="s">
        <v>569</v>
      </c>
      <c r="B445" s="5">
        <v>2100001426378</v>
      </c>
      <c r="C445" s="1" t="s">
        <v>580</v>
      </c>
      <c r="D445" s="1" t="s">
        <v>17</v>
      </c>
      <c r="E445" s="1" t="s">
        <v>18</v>
      </c>
      <c r="F445" s="1" t="s">
        <v>581</v>
      </c>
      <c r="G445" s="1" t="s">
        <v>50</v>
      </c>
      <c r="H445" s="1" t="s">
        <v>21</v>
      </c>
      <c r="I445" s="1" t="s">
        <v>31</v>
      </c>
      <c r="J445" s="1" t="s">
        <v>23</v>
      </c>
      <c r="K445" s="1" t="s">
        <v>24</v>
      </c>
      <c r="L445" s="1" t="s">
        <v>25</v>
      </c>
      <c r="M445" s="1" t="s">
        <v>32</v>
      </c>
      <c r="N445" s="1" t="s">
        <v>27</v>
      </c>
      <c r="O445" s="2">
        <v>1</v>
      </c>
      <c r="P445" s="6">
        <v>39.99</v>
      </c>
      <c r="Q445" s="3">
        <f t="shared" si="6"/>
        <v>39.99</v>
      </c>
    </row>
    <row r="446" spans="1:17" ht="87.95" customHeight="1" x14ac:dyDescent="0.25">
      <c r="A446" s="1" t="s">
        <v>569</v>
      </c>
      <c r="B446" s="5">
        <v>2100001427269</v>
      </c>
      <c r="C446" s="1" t="s">
        <v>582</v>
      </c>
      <c r="D446" s="1" t="s">
        <v>17</v>
      </c>
      <c r="E446" s="1" t="s">
        <v>18</v>
      </c>
      <c r="F446" s="1" t="s">
        <v>583</v>
      </c>
      <c r="G446" s="1" t="s">
        <v>584</v>
      </c>
      <c r="H446" s="1" t="s">
        <v>21</v>
      </c>
      <c r="I446" s="1" t="s">
        <v>31</v>
      </c>
      <c r="J446" s="1" t="s">
        <v>310</v>
      </c>
      <c r="K446" s="1" t="s">
        <v>24</v>
      </c>
      <c r="L446" s="1" t="s">
        <v>132</v>
      </c>
      <c r="M446" s="1" t="s">
        <v>65</v>
      </c>
      <c r="N446" s="1" t="s">
        <v>27</v>
      </c>
      <c r="O446" s="2">
        <v>2</v>
      </c>
      <c r="P446" s="6">
        <v>29.99</v>
      </c>
      <c r="Q446" s="3">
        <f t="shared" si="6"/>
        <v>59.98</v>
      </c>
    </row>
    <row r="447" spans="1:17" ht="87.95" customHeight="1" x14ac:dyDescent="0.25">
      <c r="A447" s="1" t="s">
        <v>569</v>
      </c>
      <c r="B447" s="5">
        <v>2100001427276</v>
      </c>
      <c r="C447" s="1" t="s">
        <v>585</v>
      </c>
      <c r="D447" s="1" t="s">
        <v>17</v>
      </c>
      <c r="E447" s="1" t="s">
        <v>18</v>
      </c>
      <c r="F447" s="1" t="s">
        <v>586</v>
      </c>
      <c r="G447" s="1" t="s">
        <v>266</v>
      </c>
      <c r="H447" s="1" t="s">
        <v>21</v>
      </c>
      <c r="I447" s="1" t="s">
        <v>31</v>
      </c>
      <c r="J447" s="1" t="s">
        <v>310</v>
      </c>
      <c r="K447" s="1" t="s">
        <v>24</v>
      </c>
      <c r="L447" s="1" t="s">
        <v>132</v>
      </c>
      <c r="M447" s="1" t="s">
        <v>65</v>
      </c>
      <c r="N447" s="1" t="s">
        <v>27</v>
      </c>
      <c r="O447" s="2">
        <v>2</v>
      </c>
      <c r="P447" s="6">
        <v>29.99</v>
      </c>
      <c r="Q447" s="3">
        <f t="shared" si="6"/>
        <v>59.98</v>
      </c>
    </row>
    <row r="448" spans="1:17" ht="87.95" customHeight="1" x14ac:dyDescent="0.25">
      <c r="A448" s="1" t="s">
        <v>569</v>
      </c>
      <c r="B448" s="5">
        <v>2100001427306</v>
      </c>
      <c r="C448" s="1" t="s">
        <v>559</v>
      </c>
      <c r="D448" s="1" t="s">
        <v>17</v>
      </c>
      <c r="E448" s="1" t="s">
        <v>18</v>
      </c>
      <c r="F448" s="1" t="s">
        <v>560</v>
      </c>
      <c r="G448" s="1" t="s">
        <v>561</v>
      </c>
      <c r="H448" s="1" t="s">
        <v>21</v>
      </c>
      <c r="I448" s="1" t="s">
        <v>31</v>
      </c>
      <c r="J448" s="1" t="s">
        <v>269</v>
      </c>
      <c r="K448" s="1" t="s">
        <v>24</v>
      </c>
      <c r="L448" s="1" t="s">
        <v>132</v>
      </c>
      <c r="M448" s="1" t="s">
        <v>252</v>
      </c>
      <c r="N448" s="1" t="s">
        <v>27</v>
      </c>
      <c r="O448" s="2">
        <v>2</v>
      </c>
      <c r="P448" s="6">
        <v>25.99</v>
      </c>
      <c r="Q448" s="3">
        <f t="shared" si="6"/>
        <v>51.98</v>
      </c>
    </row>
    <row r="449" spans="1:17" ht="87.95" customHeight="1" x14ac:dyDescent="0.25">
      <c r="A449" s="1" t="s">
        <v>569</v>
      </c>
      <c r="B449" s="5">
        <v>2100001427313</v>
      </c>
      <c r="C449" s="1" t="s">
        <v>562</v>
      </c>
      <c r="D449" s="1" t="s">
        <v>17</v>
      </c>
      <c r="E449" s="1" t="s">
        <v>18</v>
      </c>
      <c r="F449" s="1" t="s">
        <v>563</v>
      </c>
      <c r="G449" s="1" t="s">
        <v>564</v>
      </c>
      <c r="H449" s="1" t="s">
        <v>21</v>
      </c>
      <c r="I449" s="1" t="s">
        <v>31</v>
      </c>
      <c r="J449" s="1" t="s">
        <v>269</v>
      </c>
      <c r="K449" s="1" t="s">
        <v>24</v>
      </c>
      <c r="L449" s="1" t="s">
        <v>132</v>
      </c>
      <c r="M449" s="1" t="s">
        <v>252</v>
      </c>
      <c r="N449" s="1" t="s">
        <v>27</v>
      </c>
      <c r="O449" s="2">
        <v>1</v>
      </c>
      <c r="P449" s="6">
        <v>25.99</v>
      </c>
      <c r="Q449" s="3">
        <f t="shared" si="6"/>
        <v>25.99</v>
      </c>
    </row>
    <row r="450" spans="1:17" ht="87.95" customHeight="1" x14ac:dyDescent="0.25">
      <c r="A450" s="1" t="s">
        <v>569</v>
      </c>
      <c r="B450" s="5">
        <v>2100001427320</v>
      </c>
      <c r="C450" s="1" t="s">
        <v>587</v>
      </c>
      <c r="D450" s="1" t="s">
        <v>17</v>
      </c>
      <c r="E450" s="1" t="s">
        <v>18</v>
      </c>
      <c r="F450" s="1" t="s">
        <v>588</v>
      </c>
      <c r="G450" s="1" t="s">
        <v>57</v>
      </c>
      <c r="H450" s="1" t="s">
        <v>21</v>
      </c>
      <c r="I450" s="1" t="s">
        <v>31</v>
      </c>
      <c r="J450" s="1" t="s">
        <v>269</v>
      </c>
      <c r="K450" s="1" t="s">
        <v>24</v>
      </c>
      <c r="L450" s="1" t="s">
        <v>132</v>
      </c>
      <c r="M450" s="1" t="s">
        <v>252</v>
      </c>
      <c r="N450" s="1" t="s">
        <v>27</v>
      </c>
      <c r="O450" s="2">
        <v>1</v>
      </c>
      <c r="P450" s="6">
        <v>25.99</v>
      </c>
      <c r="Q450" s="3">
        <f t="shared" si="6"/>
        <v>25.99</v>
      </c>
    </row>
    <row r="451" spans="1:17" ht="87.95" customHeight="1" x14ac:dyDescent="0.25">
      <c r="A451" s="1" t="s">
        <v>569</v>
      </c>
      <c r="B451" s="5">
        <v>2100001427344</v>
      </c>
      <c r="C451" s="1" t="s">
        <v>589</v>
      </c>
      <c r="D451" s="1" t="s">
        <v>17</v>
      </c>
      <c r="E451" s="1" t="s">
        <v>18</v>
      </c>
      <c r="F451" s="1" t="s">
        <v>590</v>
      </c>
      <c r="G451" s="1" t="s">
        <v>60</v>
      </c>
      <c r="H451" s="1" t="s">
        <v>21</v>
      </c>
      <c r="I451" s="1" t="s">
        <v>31</v>
      </c>
      <c r="J451" s="1" t="s">
        <v>310</v>
      </c>
      <c r="K451" s="1" t="s">
        <v>24</v>
      </c>
      <c r="L451" s="1" t="s">
        <v>178</v>
      </c>
      <c r="M451" s="1" t="s">
        <v>65</v>
      </c>
      <c r="N451" s="1" t="s">
        <v>27</v>
      </c>
      <c r="O451" s="2">
        <v>2</v>
      </c>
      <c r="P451" s="6">
        <v>29.99</v>
      </c>
      <c r="Q451" s="3">
        <f t="shared" si="6"/>
        <v>59.98</v>
      </c>
    </row>
    <row r="452" spans="1:17" ht="87.95" customHeight="1" x14ac:dyDescent="0.25">
      <c r="A452" s="1" t="s">
        <v>569</v>
      </c>
      <c r="B452" s="5">
        <v>2100001427399</v>
      </c>
      <c r="C452" s="1" t="s">
        <v>591</v>
      </c>
      <c r="D452" s="1" t="s">
        <v>17</v>
      </c>
      <c r="E452" s="1" t="s">
        <v>18</v>
      </c>
      <c r="F452" s="1" t="s">
        <v>592</v>
      </c>
      <c r="G452" s="1" t="s">
        <v>564</v>
      </c>
      <c r="H452" s="1" t="s">
        <v>21</v>
      </c>
      <c r="I452" s="1" t="s">
        <v>31</v>
      </c>
      <c r="J452" s="1" t="s">
        <v>269</v>
      </c>
      <c r="K452" s="1" t="s">
        <v>24</v>
      </c>
      <c r="L452" s="1" t="s">
        <v>132</v>
      </c>
      <c r="M452" s="1" t="s">
        <v>65</v>
      </c>
      <c r="N452" s="1" t="s">
        <v>27</v>
      </c>
      <c r="O452" s="2">
        <v>1</v>
      </c>
      <c r="P452" s="6">
        <v>39.99</v>
      </c>
      <c r="Q452" s="3">
        <f t="shared" si="6"/>
        <v>39.99</v>
      </c>
    </row>
    <row r="453" spans="1:17" ht="87.95" customHeight="1" x14ac:dyDescent="0.25">
      <c r="A453" s="1" t="s">
        <v>569</v>
      </c>
      <c r="B453" s="5">
        <v>2100001427405</v>
      </c>
      <c r="C453" s="1" t="s">
        <v>593</v>
      </c>
      <c r="D453" s="1" t="s">
        <v>17</v>
      </c>
      <c r="E453" s="1" t="s">
        <v>18</v>
      </c>
      <c r="F453" s="1" t="s">
        <v>594</v>
      </c>
      <c r="G453" s="1" t="s">
        <v>63</v>
      </c>
      <c r="H453" s="1" t="s">
        <v>21</v>
      </c>
      <c r="I453" s="1" t="s">
        <v>31</v>
      </c>
      <c r="J453" s="1" t="s">
        <v>269</v>
      </c>
      <c r="K453" s="1" t="s">
        <v>24</v>
      </c>
      <c r="L453" s="1" t="s">
        <v>132</v>
      </c>
      <c r="M453" s="1" t="s">
        <v>65</v>
      </c>
      <c r="N453" s="1" t="s">
        <v>27</v>
      </c>
      <c r="O453" s="2">
        <v>1</v>
      </c>
      <c r="P453" s="6">
        <v>39.99</v>
      </c>
      <c r="Q453" s="3">
        <f t="shared" si="6"/>
        <v>39.99</v>
      </c>
    </row>
    <row r="454" spans="1:17" ht="87.95" customHeight="1" x14ac:dyDescent="0.25">
      <c r="A454" s="1" t="s">
        <v>569</v>
      </c>
      <c r="B454" s="5">
        <v>2100001427429</v>
      </c>
      <c r="C454" s="1" t="s">
        <v>595</v>
      </c>
      <c r="D454" s="1" t="s">
        <v>17</v>
      </c>
      <c r="E454" s="1" t="s">
        <v>18</v>
      </c>
      <c r="F454" s="1" t="s">
        <v>596</v>
      </c>
      <c r="G454" s="1" t="s">
        <v>597</v>
      </c>
      <c r="H454" s="1" t="s">
        <v>21</v>
      </c>
      <c r="I454" s="1" t="s">
        <v>31</v>
      </c>
      <c r="J454" s="1" t="s">
        <v>269</v>
      </c>
      <c r="K454" s="1" t="s">
        <v>24</v>
      </c>
      <c r="L454" s="1" t="s">
        <v>132</v>
      </c>
      <c r="M454" s="1" t="s">
        <v>65</v>
      </c>
      <c r="N454" s="1" t="s">
        <v>27</v>
      </c>
      <c r="O454" s="2">
        <v>2</v>
      </c>
      <c r="P454" s="6">
        <v>39.99</v>
      </c>
      <c r="Q454" s="3">
        <f t="shared" ref="Q454:Q517" si="7">P454*O454</f>
        <v>79.98</v>
      </c>
    </row>
    <row r="455" spans="1:17" ht="87.95" customHeight="1" x14ac:dyDescent="0.25">
      <c r="A455" s="1" t="s">
        <v>569</v>
      </c>
      <c r="B455" s="5">
        <v>2100001438289</v>
      </c>
      <c r="C455" s="1" t="s">
        <v>565</v>
      </c>
      <c r="D455" s="1" t="s">
        <v>17</v>
      </c>
      <c r="E455" s="1" t="s">
        <v>18</v>
      </c>
      <c r="F455" s="1" t="s">
        <v>566</v>
      </c>
      <c r="G455" s="1" t="s">
        <v>100</v>
      </c>
      <c r="H455" s="1" t="s">
        <v>21</v>
      </c>
      <c r="I455" s="1" t="s">
        <v>31</v>
      </c>
      <c r="J455" s="1" t="s">
        <v>64</v>
      </c>
      <c r="K455" s="1" t="s">
        <v>24</v>
      </c>
      <c r="L455" s="1" t="s">
        <v>36</v>
      </c>
      <c r="M455" s="1" t="s">
        <v>26</v>
      </c>
      <c r="N455" s="1" t="s">
        <v>27</v>
      </c>
      <c r="O455" s="2">
        <v>1</v>
      </c>
      <c r="P455" s="6">
        <v>49.99</v>
      </c>
      <c r="Q455" s="3">
        <f t="shared" si="7"/>
        <v>49.99</v>
      </c>
    </row>
    <row r="456" spans="1:17" ht="87.95" customHeight="1" x14ac:dyDescent="0.25">
      <c r="A456" s="1" t="s">
        <v>598</v>
      </c>
      <c r="B456" s="5">
        <v>2100000867363</v>
      </c>
      <c r="C456" s="1" t="s">
        <v>278</v>
      </c>
      <c r="D456" s="1" t="s">
        <v>17</v>
      </c>
      <c r="E456" s="1" t="s">
        <v>18</v>
      </c>
      <c r="F456" s="1" t="s">
        <v>279</v>
      </c>
      <c r="G456" s="1" t="s">
        <v>57</v>
      </c>
      <c r="H456" s="1" t="s">
        <v>21</v>
      </c>
      <c r="I456" s="1" t="s">
        <v>31</v>
      </c>
      <c r="J456" s="1" t="s">
        <v>23</v>
      </c>
      <c r="K456" s="1" t="s">
        <v>24</v>
      </c>
      <c r="L456" s="1" t="s">
        <v>36</v>
      </c>
      <c r="M456" s="1" t="s">
        <v>92</v>
      </c>
      <c r="N456" s="1" t="s">
        <v>27</v>
      </c>
      <c r="O456" s="2">
        <v>9</v>
      </c>
      <c r="P456" s="6">
        <v>29.99</v>
      </c>
      <c r="Q456" s="3">
        <f t="shared" si="7"/>
        <v>269.90999999999997</v>
      </c>
    </row>
    <row r="457" spans="1:17" ht="87.95" customHeight="1" x14ac:dyDescent="0.25">
      <c r="A457" s="1" t="s">
        <v>598</v>
      </c>
      <c r="B457" s="5">
        <v>2100000867387</v>
      </c>
      <c r="C457" s="1" t="s">
        <v>368</v>
      </c>
      <c r="D457" s="1" t="s">
        <v>17</v>
      </c>
      <c r="E457" s="1" t="s">
        <v>18</v>
      </c>
      <c r="F457" s="1" t="s">
        <v>369</v>
      </c>
      <c r="G457" s="1" t="s">
        <v>100</v>
      </c>
      <c r="H457" s="1" t="s">
        <v>21</v>
      </c>
      <c r="I457" s="1" t="s">
        <v>31</v>
      </c>
      <c r="J457" s="1" t="s">
        <v>23</v>
      </c>
      <c r="K457" s="1" t="s">
        <v>24</v>
      </c>
      <c r="L457" s="1" t="s">
        <v>36</v>
      </c>
      <c r="M457" s="1" t="s">
        <v>92</v>
      </c>
      <c r="N457" s="1" t="s">
        <v>27</v>
      </c>
      <c r="O457" s="2">
        <v>1</v>
      </c>
      <c r="P457" s="6">
        <v>29.99</v>
      </c>
      <c r="Q457" s="3">
        <f t="shared" si="7"/>
        <v>29.99</v>
      </c>
    </row>
    <row r="458" spans="1:17" ht="87.95" customHeight="1" x14ac:dyDescent="0.25">
      <c r="A458" s="1" t="s">
        <v>598</v>
      </c>
      <c r="B458" s="5">
        <v>2100000951178</v>
      </c>
      <c r="C458" s="1" t="s">
        <v>387</v>
      </c>
      <c r="D458" s="1" t="s">
        <v>17</v>
      </c>
      <c r="E458" s="1" t="s">
        <v>18</v>
      </c>
      <c r="F458" s="1" t="s">
        <v>388</v>
      </c>
      <c r="G458" s="1" t="s">
        <v>45</v>
      </c>
      <c r="H458" s="1" t="s">
        <v>21</v>
      </c>
      <c r="I458" s="1" t="s">
        <v>31</v>
      </c>
      <c r="J458" s="1" t="s">
        <v>23</v>
      </c>
      <c r="K458" s="1" t="s">
        <v>24</v>
      </c>
      <c r="L458" s="1" t="s">
        <v>25</v>
      </c>
      <c r="M458" s="1" t="s">
        <v>41</v>
      </c>
      <c r="N458" s="1" t="s">
        <v>42</v>
      </c>
      <c r="O458" s="2">
        <v>260</v>
      </c>
      <c r="P458" s="6">
        <v>39.99</v>
      </c>
      <c r="Q458" s="3">
        <f t="shared" si="7"/>
        <v>10397.4</v>
      </c>
    </row>
    <row r="459" spans="1:17" ht="87.95" customHeight="1" x14ac:dyDescent="0.25">
      <c r="A459" s="1" t="s">
        <v>598</v>
      </c>
      <c r="B459" s="5">
        <v>2100000962150</v>
      </c>
      <c r="C459" s="1" t="s">
        <v>299</v>
      </c>
      <c r="D459" s="1" t="s">
        <v>17</v>
      </c>
      <c r="E459" s="1" t="s">
        <v>18</v>
      </c>
      <c r="F459" s="1" t="s">
        <v>300</v>
      </c>
      <c r="G459" s="1" t="s">
        <v>50</v>
      </c>
      <c r="H459" s="1" t="s">
        <v>21</v>
      </c>
      <c r="I459" s="1" t="s">
        <v>31</v>
      </c>
      <c r="J459" s="1" t="s">
        <v>23</v>
      </c>
      <c r="K459" s="1" t="s">
        <v>24</v>
      </c>
      <c r="L459" s="1" t="s">
        <v>25</v>
      </c>
      <c r="M459" s="1" t="s">
        <v>32</v>
      </c>
      <c r="N459" s="1" t="s">
        <v>27</v>
      </c>
      <c r="O459" s="2">
        <v>322</v>
      </c>
      <c r="P459" s="6">
        <v>39.99</v>
      </c>
      <c r="Q459" s="3">
        <f t="shared" si="7"/>
        <v>12876.78</v>
      </c>
    </row>
  </sheetData>
  <autoFilter ref="A5:R459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2023-02-03T06:31:54Z</dcterms:created>
  <dcterms:modified xsi:type="dcterms:W3CDTF">2023-03-23T18:04:02Z</dcterms:modified>
</cp:coreProperties>
</file>